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c.local\usersdata\users\sajeekx\Desktop\work in Progress\Daily Documents\"/>
    </mc:Choice>
  </mc:AlternateContent>
  <bookViews>
    <workbookView xWindow="0" yWindow="0" windowWidth="28800" windowHeight="11400" tabRatio="523"/>
  </bookViews>
  <sheets>
    <sheet name="Questionairre" sheetId="1" r:id="rId1"/>
    <sheet name="Sheet2" sheetId="2" state="veryHidden" r:id="rId2"/>
  </sheets>
  <externalReferences>
    <externalReference r:id="rId3"/>
  </externalReferences>
  <definedNames>
    <definedName name="_xlnm.Print_Area" localSheetId="0">Questionairre!$B$1:$M$364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5" i="1" l="1"/>
  <c r="K44" i="1" l="1"/>
  <c r="C341" i="1" l="1"/>
  <c r="F27" i="1" l="1"/>
</calcChain>
</file>

<file path=xl/sharedStrings.xml><?xml version="1.0" encoding="utf-8"?>
<sst xmlns="http://schemas.openxmlformats.org/spreadsheetml/2006/main" count="873" uniqueCount="559">
  <si>
    <t>Yes</t>
  </si>
  <si>
    <t>No</t>
  </si>
  <si>
    <t>9COM</t>
  </si>
  <si>
    <t>Description</t>
  </si>
  <si>
    <t>Applicable limitation</t>
  </si>
  <si>
    <t>Production capacity (quantity per year)</t>
  </si>
  <si>
    <t>Building</t>
  </si>
  <si>
    <t>If Yes please specify:</t>
  </si>
  <si>
    <t>Are there any plans to move production and or other activities to other locations in the nearby future?</t>
  </si>
  <si>
    <t>Does your company have dedicated areas to perform:</t>
  </si>
  <si>
    <t xml:space="preserve">Any additional remarks: </t>
  </si>
  <si>
    <t>Product (group)</t>
  </si>
  <si>
    <t>Remarks</t>
  </si>
  <si>
    <t>Issued On:</t>
  </si>
  <si>
    <t>Expiry date</t>
  </si>
  <si>
    <t xml:space="preserve">Is there a process in place to evaluate customer specifications and requirements during the offering stage?  </t>
  </si>
  <si>
    <t xml:space="preserve">Is there a process in place to ensure the requirements specified by the customer, including delivery activities, are met? </t>
  </si>
  <si>
    <t>Is there a process in place in how to communicate with customer during production phase?</t>
  </si>
  <si>
    <t>Is there a process in place to review and resolve contract or order requirements which differ from those previously defined?</t>
  </si>
  <si>
    <t>Do you have a formal customer complaint procedure?</t>
  </si>
  <si>
    <t>Do you have written job descriptions for all personnel?</t>
  </si>
  <si>
    <t>New Hire Program</t>
  </si>
  <si>
    <t>At the start of new product manufacturing</t>
  </si>
  <si>
    <t>NDT certification / Eye test (Annual)</t>
  </si>
  <si>
    <t>Is there a process in place for the evaluation of new suppliers?</t>
  </si>
  <si>
    <t>Please choose</t>
  </si>
  <si>
    <t>Please describe how quality control program is integrated into the production planning:</t>
  </si>
  <si>
    <t>Is the Quality Control Department independent from production?</t>
  </si>
  <si>
    <t>Sub-Supplier</t>
  </si>
  <si>
    <t>Raw Material/Sub-Components</t>
  </si>
  <si>
    <t>  </t>
  </si>
  <si>
    <t>Sub-Contractor</t>
  </si>
  <si>
    <t>Sub-Contracted Work/Service</t>
  </si>
  <si>
    <t>Name:</t>
  </si>
  <si>
    <t>Application Engineers</t>
  </si>
  <si>
    <t>External Sales / Sales Managers</t>
  </si>
  <si>
    <t>Visual</t>
  </si>
  <si>
    <t xml:space="preserve">Penetrant </t>
  </si>
  <si>
    <t>Magnetic Particle</t>
  </si>
  <si>
    <t xml:space="preserve">Welder Qualification Code/Standard: </t>
  </si>
  <si>
    <t>No. of Welders:</t>
  </si>
  <si>
    <t>SMAW:</t>
  </si>
  <si>
    <t>GTAW:</t>
  </si>
  <si>
    <t>FCAW:</t>
  </si>
  <si>
    <t>SAW:</t>
  </si>
  <si>
    <t>Automated Inspection</t>
  </si>
  <si>
    <t>Coordinate Measuring Machine (CMM)</t>
  </si>
  <si>
    <t>Finite element Analyses</t>
  </si>
  <si>
    <t>Computer Aided Design (CAD)</t>
  </si>
  <si>
    <t>Computer Aided Manufacturing (CAM)</t>
  </si>
  <si>
    <t>Computer Aided Engineering (CAE)</t>
  </si>
  <si>
    <t>Statistical Process Control (SPC)</t>
  </si>
  <si>
    <t>SMAW</t>
  </si>
  <si>
    <t>GTAW</t>
  </si>
  <si>
    <t>FCAW</t>
  </si>
  <si>
    <t>SAW</t>
  </si>
  <si>
    <t>Conventional Ultrasonic</t>
  </si>
  <si>
    <t>Eddy Current</t>
  </si>
  <si>
    <t>Heat Treatment</t>
  </si>
  <si>
    <t>Casting</t>
  </si>
  <si>
    <t>Forging</t>
  </si>
  <si>
    <t>PMI</t>
  </si>
  <si>
    <t>HIC testing</t>
  </si>
  <si>
    <t>Electrical Test</t>
  </si>
  <si>
    <t>Performance Test</t>
  </si>
  <si>
    <t>If No please explain:</t>
  </si>
  <si>
    <t>Is an identification system in place for all machines in the shop?</t>
  </si>
  <si>
    <t>Is employee-owned measuring equipment allowed to be used on the premises?</t>
  </si>
  <si>
    <t>Does your company apply full traceability of measurement?</t>
  </si>
  <si>
    <t>Position:</t>
  </si>
  <si>
    <t>Signature:</t>
  </si>
  <si>
    <t>Date:</t>
  </si>
  <si>
    <r>
      <t>If you do</t>
    </r>
    <r>
      <rPr>
        <sz val="9"/>
        <rFont val="Calibri"/>
        <family val="2"/>
        <scheme val="minor"/>
      </rPr>
      <t xml:space="preserve"> not </t>
    </r>
    <r>
      <rPr>
        <sz val="9"/>
        <color theme="1"/>
        <rFont val="Calibri"/>
        <family val="2"/>
        <scheme val="minor"/>
      </rPr>
      <t>agree, please provide details:</t>
    </r>
  </si>
  <si>
    <r>
      <t>If y</t>
    </r>
    <r>
      <rPr>
        <sz val="9"/>
        <rFont val="Calibri"/>
        <family val="2"/>
        <scheme val="minor"/>
      </rPr>
      <t>ou do not agree and you have an alternative solution to resolve the</t>
    </r>
    <r>
      <rPr>
        <sz val="9"/>
        <color theme="1"/>
        <rFont val="Calibri"/>
        <family val="2"/>
        <scheme val="minor"/>
      </rPr>
      <t xml:space="preserve"> issue, please provide details:</t>
    </r>
  </si>
  <si>
    <t>Remarks (if any):</t>
  </si>
  <si>
    <t>If applicable; Other training programs in place:</t>
  </si>
  <si>
    <t>Type of Service</t>
  </si>
  <si>
    <t>Total Number of Employees:</t>
  </si>
  <si>
    <t>Discipline</t>
  </si>
  <si>
    <t>Number</t>
  </si>
  <si>
    <t>Designation</t>
  </si>
  <si>
    <t>Quality Control (Incoming/Receiving)</t>
  </si>
  <si>
    <t>Quality Control (In-Process)</t>
  </si>
  <si>
    <t>Quality (Project)</t>
  </si>
  <si>
    <t>Trained Auditors (ISO, Q1 etc.)</t>
  </si>
  <si>
    <t>Level 1</t>
  </si>
  <si>
    <t>Level 2</t>
  </si>
  <si>
    <t>Level 3</t>
  </si>
  <si>
    <t>Certifying Organization:</t>
  </si>
  <si>
    <t>Production Engineers</t>
  </si>
  <si>
    <t>Project Engineers</t>
  </si>
  <si>
    <t>Machine Operators</t>
  </si>
  <si>
    <t>Assembly Personnel</t>
  </si>
  <si>
    <t>Painters</t>
  </si>
  <si>
    <t>Packaging / Shipping</t>
  </si>
  <si>
    <t>Warehouse and Stores</t>
  </si>
  <si>
    <t>Availability</t>
  </si>
  <si>
    <t>Machines / Processes</t>
  </si>
  <si>
    <t>Welding Machines</t>
  </si>
  <si>
    <t>Laser Welding</t>
  </si>
  <si>
    <t>Robot Welding</t>
  </si>
  <si>
    <t>Penetrant Testing</t>
  </si>
  <si>
    <t>Process</t>
  </si>
  <si>
    <t>In-house/Out-sourced</t>
  </si>
  <si>
    <t>1. Receiving inspection</t>
  </si>
  <si>
    <t>Name of manufacturing plant:</t>
  </si>
  <si>
    <t>Is Sales organization situated on this site?</t>
  </si>
  <si>
    <t>Software</t>
  </si>
  <si>
    <t>1. GENERAL INFORMATION</t>
  </si>
  <si>
    <t>Does your organization have presence in Saudi Arabia?</t>
  </si>
  <si>
    <t>Is Engineering and Design of the product done on this location?</t>
  </si>
  <si>
    <t>Does the Training Program in place have the following elements:</t>
  </si>
  <si>
    <t>Please confirm the below statement (*)</t>
  </si>
  <si>
    <t>(*)  Please note that lack of confirmation may delay the approval process</t>
  </si>
  <si>
    <t>Please ensure that the following are attached to the email and numbered as per the below list:</t>
  </si>
  <si>
    <t>Attached</t>
  </si>
  <si>
    <t>Not Applicable</t>
  </si>
  <si>
    <t>Scope of ISO Certification:</t>
  </si>
  <si>
    <t>Certification</t>
  </si>
  <si>
    <t>Issued By (Certification body)</t>
  </si>
  <si>
    <t>Issued On</t>
  </si>
  <si>
    <t>List all other relevant certificates (ASME, API, ISO, etc.)</t>
  </si>
  <si>
    <t xml:space="preserve">I hereby declare that the answers contained within this questionnaire are true and accurate to the best of my knowledge. I understand that the information will be used in the evaluation process to assess
</t>
  </si>
  <si>
    <t>’s suitability as a manufacturer and/or a supplier.</t>
  </si>
  <si>
    <t>Expiry Date:</t>
  </si>
  <si>
    <t>4/10/2018</t>
  </si>
  <si>
    <t>Plant address on the ISO Certificate:</t>
  </si>
  <si>
    <t>If yes please specify Software Name</t>
  </si>
  <si>
    <t>Are customer specifications and requirements incorporated in the standard Quality Control Program?</t>
  </si>
  <si>
    <t>Ultrasonic (Conventional)</t>
  </si>
  <si>
    <t>2. In process inspection</t>
  </si>
  <si>
    <t>3. Final inspection</t>
  </si>
  <si>
    <t>Certified Welding Inspectors (CSWIP etc.)</t>
  </si>
  <si>
    <t>Certified Coating Inspectors (NACE etc.)</t>
  </si>
  <si>
    <t>Rolling (Capacity)</t>
  </si>
  <si>
    <t>Welding</t>
  </si>
  <si>
    <t>Plant ID (3000XXXX) if applicable):</t>
  </si>
  <si>
    <t>Please provide details (Location, Organization, Timeline, etc.):</t>
  </si>
  <si>
    <t>Applicable standards (ASME, API, ISO, Others)</t>
  </si>
  <si>
    <t xml:space="preserve">Are there any plans to invest in current infrastructure / expansion? </t>
  </si>
  <si>
    <t>Please note that ISO 9001:2015 is a mandatory requirement!</t>
  </si>
  <si>
    <t>2. CERTIFICATIONS</t>
  </si>
  <si>
    <t>Are all NCRs communicated to the Customer?</t>
  </si>
  <si>
    <t>Is there a system in place for approval of rework, repair, disposal or acceptance as it is?</t>
  </si>
  <si>
    <t>Do you have a Training Program?</t>
  </si>
  <si>
    <t>Skill matrix (for Workshop Personnel)</t>
  </si>
  <si>
    <t>Welder certification / re-certification</t>
  </si>
  <si>
    <t>Do you maintain records of the training and training effectiveness?</t>
  </si>
  <si>
    <t>Risk, Health and Safety</t>
  </si>
  <si>
    <t>Do you comply with the Aramco requirements, regarding procurement of Aramco RVL material as sub components of your products (if applicable)?</t>
  </si>
  <si>
    <t>Do you have a controlled list of your approved suppliers?</t>
  </si>
  <si>
    <t>Are your approved suppliers assessed and monitored in line with defined criteria?</t>
  </si>
  <si>
    <t>Please specify your actions for Low performing suppliers</t>
  </si>
  <si>
    <t>Do you have a procedures / quality control plans in place to control the externally provided products and services?</t>
  </si>
  <si>
    <t>Is the Quality Department authorized to hold production / product in case of major deficiencies?</t>
  </si>
  <si>
    <t>Email:</t>
  </si>
  <si>
    <t>Quality Control (Final Inspection, FAT, etc.)</t>
  </si>
  <si>
    <t>Ultrasonic (Advanced) (e.g. TOFD etc.)</t>
  </si>
  <si>
    <t>Radiographic</t>
  </si>
  <si>
    <t>Planning Engineers</t>
  </si>
  <si>
    <t>Total Staff in NDE:</t>
  </si>
  <si>
    <t>Total Staff in Production:</t>
  </si>
  <si>
    <t>Welding Operators:</t>
  </si>
  <si>
    <t>Total Welders:</t>
  </si>
  <si>
    <t>Cutting machines:</t>
  </si>
  <si>
    <t>1. Laser</t>
  </si>
  <si>
    <t xml:space="preserve">2. Plasma </t>
  </si>
  <si>
    <t>3. Oxyfuel</t>
  </si>
  <si>
    <t>4. Mechanical</t>
  </si>
  <si>
    <t>Programmable machines (CNCs, etc.)</t>
  </si>
  <si>
    <t>Manually operated machines (Lathes, Milling, Drilling, etc.)</t>
  </si>
  <si>
    <t>Planning or Inventory Control (MRP, ERP, etc.)</t>
  </si>
  <si>
    <t>If yes, please indicate the number of machines</t>
  </si>
  <si>
    <t>In-house (Own)</t>
  </si>
  <si>
    <t>In-house (Contractor)</t>
  </si>
  <si>
    <t>Out-sourced Externally</t>
  </si>
  <si>
    <t>Surface Preparation / Painting / Coating</t>
  </si>
  <si>
    <t>Machining</t>
  </si>
  <si>
    <t>Advanced Ultrasonic (e.g. TOFD, etc.)</t>
  </si>
  <si>
    <t>Radiographic testing</t>
  </si>
  <si>
    <t>Mechanical Testing</t>
  </si>
  <si>
    <t>Hydrostatic Testing</t>
  </si>
  <si>
    <t>Metallurgical Examination</t>
  </si>
  <si>
    <t>Is there a maintenance program available for the plant and equipment?</t>
  </si>
  <si>
    <t>Do you maintain controlled environment (such as temperature or humidity) where is required?</t>
  </si>
  <si>
    <t>Do you have a system to maintain traceability from Raw Materials to Final Product?</t>
  </si>
  <si>
    <t xml:space="preserve"> hereby confirm that the Lead assessor will be allowed to take photographs, or upon request, a company representative will take photographs of the facility during the audit on behalf of the Lead Assessor. The photographs will relate to the overall facility; receiving inspection; test equipment; storage, and current manufacturing of commodities (9COMs) linked to the evaluation request.</t>
  </si>
  <si>
    <t>Yes, agreed</t>
  </si>
  <si>
    <t>Not agreed</t>
  </si>
  <si>
    <t>3. PRODUCTS (9COMS)  APPROVED (OR REQUESTED FOR APPROVAL (FOR NEW PLANTS ONLY)) FOR THIS PLANT</t>
  </si>
  <si>
    <t>4. ADDITIONAL INFORMATION ON PRODUCTS MANUFACTURED AT THIS PLANT (NOT APPROVED FOR ARAMCO)</t>
  </si>
  <si>
    <t>Do you have a maintenance and calibration system for measuring devices which covers:</t>
  </si>
  <si>
    <t>If any of your answers to 1-5 are "No" or "N/A" please clarify:</t>
  </si>
  <si>
    <t>1. Marked and Identified</t>
  </si>
  <si>
    <t>2. Quarantined</t>
  </si>
  <si>
    <t>3. Recorded and Followed up</t>
  </si>
  <si>
    <t>4. Controlled to prevent unintended use or delivery</t>
  </si>
  <si>
    <t>1. Voltage</t>
  </si>
  <si>
    <t>2. Amperage</t>
  </si>
  <si>
    <t>3. Gas flow</t>
  </si>
  <si>
    <t>1. Traceability to reference standards</t>
  </si>
  <si>
    <t>2. Records</t>
  </si>
  <si>
    <t>3. Calibration frequency</t>
  </si>
  <si>
    <t>4. Calibration due dates</t>
  </si>
  <si>
    <t>5. Preventing use of non-calibrated / damaged devices?</t>
  </si>
  <si>
    <t>Please attach the details separately if the above space is insufficient.</t>
  </si>
  <si>
    <t>Please note this 9COM will not be assessed if it is not manufactured and tested at this location!</t>
  </si>
  <si>
    <r>
      <t>Covered Area (M</t>
    </r>
    <r>
      <rPr>
        <vertAlign val="super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)</t>
    </r>
  </si>
  <si>
    <r>
      <t>Un-Covered Area (M</t>
    </r>
    <r>
      <rPr>
        <vertAlign val="super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)</t>
    </r>
  </si>
  <si>
    <t>Country:</t>
  </si>
  <si>
    <t>Albania</t>
  </si>
  <si>
    <t>Andorra</t>
  </si>
  <si>
    <t>Armenia</t>
  </si>
  <si>
    <t>Austria</t>
  </si>
  <si>
    <t>Azerbaijan</t>
  </si>
  <si>
    <t>Belarus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</si>
  <si>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</si>
  <si>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</si>
  <si>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</si>
  <si>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</si>
  <si>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</si>
  <si>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</si>
  <si>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</si>
  <si>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</si>
  <si>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</si>
  <si>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</si>
  <si>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</si>
  <si>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</si>
  <si>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</si>
  <si>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</si>
  <si>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Italy</t>
  </si>
  <si>
    <t>Kazakhstan</t>
  </si>
  <si>
    <t>Kosovo</t>
  </si>
  <si>
    <t>Latvia</t>
  </si>
  <si>
    <t>Liechtenstein</t>
  </si>
  <si>
    <t>Lithuania</t>
  </si>
  <si>
    <t>Luxembourg</t>
  </si>
  <si>
    <t>Malta</t>
  </si>
  <si>
    <t>Monaco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</si>
  <si>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</si>
  <si>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</si>
  <si>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</si>
  <si>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</si>
  <si>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</si>
  <si>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</si>
  <si>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</si>
  <si>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</si>
  <si>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</si>
  <si>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</si>
  <si>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Switzerland</t>
  </si>
  <si>
    <t>Turkey</t>
  </si>
  <si>
    <t>Ukraine</t>
  </si>
  <si>
    <t>Afghanistan</t>
  </si>
  <si>
    <t>Algeria</t>
  </si>
  <si>
    <t>Angola</t>
  </si>
  <si>
    <t>Anguilla</t>
  </si>
  <si>
    <t>Antigua &amp; Barbuda</t>
  </si>
  <si>
    <t>Argentina</t>
  </si>
  <si>
    <t>Australia</t>
  </si>
  <si>
    <t>Bahamas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</si>
  <si>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</si>
  <si>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</si>
  <si>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</si>
  <si>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</si>
  <si>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</si>
  <si>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</si>
  <si>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</si>
  <si>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</si>
  <si>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Bosnia &amp; Herzegovina</t>
  </si>
  <si>
    <t>Botswana</t>
  </si>
  <si>
    <t>Brazil</t>
  </si>
  <si>
    <t>Brunei Darussalam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</si>
  <si>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</si>
  <si>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</si>
  <si>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</si>
  <si>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</si>
  <si>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</si>
  <si>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</si>
  <si>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</si>
  <si>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</si>
  <si>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</si>
  <si>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</si>
  <si>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</si>
  <si>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China - Hong Kong / Macau</t>
  </si>
  <si>
    <t>Colombia</t>
  </si>
  <si>
    <t>Comoros</t>
  </si>
  <si>
    <t>Congo</t>
  </si>
  <si>
    <t>Congo, Democratic Republic of (DRC)</t>
  </si>
  <si>
    <t>Costa Rica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</si>
  <si>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</si>
  <si>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</si>
  <si>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</si>
  <si>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</si>
  <si>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</si>
  <si>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</si>
  <si>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</si>
  <si>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</si>
  <si>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</si>
  <si>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</si>
  <si>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</si>
  <si>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French Guiana</t>
  </si>
  <si>
    <t>Gabon</t>
  </si>
  <si>
    <t>Gambia</t>
  </si>
  <si>
    <t>Ghana</t>
  </si>
  <si>
    <t>Great Britain</t>
  </si>
  <si>
    <t>Grenada</t>
  </si>
  <si>
    <t>Guadeloupe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</si>
  <si>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</si>
  <si>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</si>
  <si>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</si>
  <si>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</si>
  <si>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</si>
  <si>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</si>
  <si>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</si>
  <si>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</si>
  <si>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</si>
  <si>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</si>
  <si>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Israel and the Occupied Territories</t>
  </si>
  <si>
    <t>Ivory Coast (Cote d'Ivoire)</t>
  </si>
  <si>
    <t>Jamaica</t>
  </si>
  <si>
    <t>Japan</t>
  </si>
  <si>
    <t>Jordan</t>
  </si>
  <si>
    <t>Kenya</t>
  </si>
  <si>
    <t>Korea, Democratic Republic of (North Korea)</t>
  </si>
  <si>
    <t>Korea, Republic of (South Korea)</t>
  </si>
  <si>
    <t>Kuwait</t>
  </si>
  <si>
    <t>Kyrgyz Republic (Kyrgyzstan)</t>
  </si>
  <si>
    <t>Laos</t>
  </si>
  <si>
    <t>Lebanon</t>
  </si>
  <si>
    <t>Lesotho</t>
  </si>
  <si>
    <t>Liberia</t>
  </si>
  <si>
    <t>Libya</t>
  </si>
  <si>
    <t>Macedonia, Republic of</t>
  </si>
  <si>
    <t>Madagascar</t>
  </si>
  <si>
    <t>Malawi</t>
  </si>
  <si>
    <t>Malaysia</t>
  </si>
  <si>
    <t>Maldives</t>
  </si>
  <si>
    <t>Mali</t>
  </si>
  <si>
    <t>Martinique</t>
  </si>
  <si>
    <t>Mauritania</t>
  </si>
  <si>
    <t>Mauritius</t>
  </si>
  <si>
    <t>Mayotte</t>
  </si>
  <si>
    <t>Mexico</t>
  </si>
  <si>
    <t>Moldova, Republic of</t>
  </si>
  <si>
    <t>Mongolia</t>
  </si>
  <si>
    <t>Montserrat</t>
  </si>
  <si>
    <t>Morocco</t>
  </si>
  <si>
    <t>Mozambique</t>
  </si>
  <si>
    <t>Myanmar/Burma</t>
  </si>
  <si>
    <t>Namibia</t>
  </si>
  <si>
    <t>Nepal</t>
  </si>
  <si>
    <t>New Zealand</t>
  </si>
  <si>
    <t>Nicaragua</t>
  </si>
  <si>
    <t>Niger</t>
  </si>
  <si>
    <t>Nigeria</t>
  </si>
  <si>
    <t>Oman</t>
  </si>
  <si>
    <t>Pacific Islands</t>
  </si>
  <si>
    <t>Pakistan</t>
  </si>
  <si>
    <t>Panama</t>
  </si>
  <si>
    <t>Papua New Guinea</t>
  </si>
  <si>
    <t>Paraguay</t>
  </si>
  <si>
    <t>Peru</t>
  </si>
  <si>
    <t>Philippines</t>
  </si>
  <si>
    <t>Puerto Rico</t>
  </si>
  <si>
    <t>Qatar</t>
  </si>
  <si>
    <t>Reunion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</si>
  <si>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</si>
  <si>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</si>
  <si>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</si>
  <si>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</si>
  <si>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</si>
  <si>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</si>
  <si>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</si>
  <si>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</si>
  <si>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</si>
  <si>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</si>
  <si>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</si>
  <si>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</si>
  <si>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 Republic (Slovakia)</t>
  </si>
  <si>
    <t>Solomon Islands</t>
  </si>
  <si>
    <t>Somalia</t>
  </si>
  <si>
    <t>South Africa</t>
  </si>
  <si>
    <t>South Sudan</t>
  </si>
  <si>
    <t>Sri Lanka</t>
  </si>
  <si>
    <t>Sudan</t>
  </si>
  <si>
    <t>Suriname</t>
  </si>
  <si>
    <t>Swaziland</t>
  </si>
  <si>
    <t>Syria</t>
  </si>
  <si>
    <t>Tajikistan</t>
  </si>
  <si>
    <t>Tanzania</t>
  </si>
  <si>
    <t>Thailand</t>
  </si>
  <si>
    <t>Timor Leste</t>
  </si>
  <si>
    <t>Togo</t>
  </si>
  <si>
    <t>Trinidad &amp; Tobago</t>
  </si>
  <si>
    <t>Tunisia</t>
  </si>
  <si>
    <t>Turkmenistan</t>
  </si>
  <si>
    <t>Turks &amp; Caicos Islands</t>
  </si>
  <si>
    <t>Uganda</t>
  </si>
  <si>
    <t>United Arab Emirates</t>
  </si>
  <si>
    <t>United States of America (USA)</t>
  </si>
  <si>
    <t>Uruguay</t>
  </si>
  <si>
    <t>Uzbekistan</t>
  </si>
  <si>
    <t>Venezuela</t>
  </si>
  <si>
    <t>Vietnam</t>
  </si>
  <si>
    <t>Virgin Islands (UK)</t>
  </si>
  <si>
    <t>Virgin Islands (US)</t>
  </si>
  <si>
    <t>Yemen</t>
  </si>
  <si>
    <t>Zambia</t>
  </si>
  <si>
    <t>Zimbabwe</t>
  </si>
  <si>
    <t>If not or not applicable, please provide details (Location, Organization, etc.):</t>
  </si>
  <si>
    <t xml:space="preserve">Is your company ISO 9001:2015 Certified?   </t>
  </si>
  <si>
    <t>If Yes, please specify, including timeframe:</t>
  </si>
  <si>
    <t>Are storage facilities adjacent to shop and work areas?</t>
  </si>
  <si>
    <t>Are purchase orders issued to sub-contractors / suppliers reviewed to assure that your and / or customer requirements are incorporated?</t>
  </si>
  <si>
    <t>If No or Not Applicable, please specify how the process control is implemented:</t>
  </si>
  <si>
    <t>If No, Please specify here</t>
  </si>
  <si>
    <t>Total Staff in QA/QC Organization:</t>
  </si>
  <si>
    <t>Certified Personnel for:</t>
  </si>
  <si>
    <t>Cranes (Numbers and Maximum Lifting Capacity)</t>
  </si>
  <si>
    <t>Does your company have a system in place to ensure that any non-conforming product, is:</t>
  </si>
  <si>
    <t>Please Choose</t>
  </si>
  <si>
    <t>Please indicate the number of machines (Zero if not applicable).</t>
  </si>
  <si>
    <t>Comments (if any)</t>
  </si>
  <si>
    <t>Are the welding machines being calibrated for:</t>
  </si>
  <si>
    <t>Process:</t>
  </si>
  <si>
    <t>Please note that ISO 9001:2015 for this address is a mandatory requirement!</t>
  </si>
  <si>
    <t xml:space="preserve">Address (including City): </t>
  </si>
  <si>
    <t xml:space="preserve">Certification No.:                                                          </t>
  </si>
  <si>
    <t>Is there a standard Quality Control Program (Inspection &amp; Test Plan)?</t>
  </si>
  <si>
    <t>If yes please provide details (Location, Organization, Website, etc.):</t>
  </si>
  <si>
    <t>Engineering personnel</t>
  </si>
  <si>
    <t>R&amp;D Personnel</t>
  </si>
  <si>
    <t>Welding engineers</t>
  </si>
  <si>
    <t>Product Support / After Sales Services</t>
  </si>
  <si>
    <t>Project Managers</t>
  </si>
  <si>
    <t>Supply chain personnel</t>
  </si>
  <si>
    <t>Sales and Business Development</t>
  </si>
  <si>
    <t>Human Resources</t>
  </si>
  <si>
    <t>Health, Environment &amp; Safety</t>
  </si>
  <si>
    <t>Others (Please specify here)</t>
  </si>
  <si>
    <t>Other (If yes, Please specify here)</t>
  </si>
  <si>
    <t>Forming Machines (forging, press machines, etc.)</t>
  </si>
  <si>
    <t>Other Machinery (Please specify here)</t>
  </si>
  <si>
    <t>Others NDE (Please specify here)</t>
  </si>
  <si>
    <t>Other Pressure tests (Please specify here)</t>
  </si>
  <si>
    <t>Other (Please specify here)</t>
  </si>
  <si>
    <t>If your company applies  full traceability please provide details on how this is implemented?</t>
  </si>
  <si>
    <t>If any of your answers to 1-4 are "No" or "N/A" please clarify:</t>
  </si>
  <si>
    <t>If not, which part of engineering is outsourced?</t>
  </si>
  <si>
    <t>List all the Engineering Specialities in the below provided space:</t>
  </si>
  <si>
    <t>Did you encounter any organizational change that impacted the engineering organization?</t>
  </si>
  <si>
    <t>If yes, please explain:</t>
  </si>
  <si>
    <t>Are all Engineering and Design activities performed in-house?</t>
  </si>
  <si>
    <t>Do you provide any field support entity?</t>
  </si>
  <si>
    <t>Do you provide any field support entity in the Kingdom of Saudi Arabia?</t>
  </si>
  <si>
    <t>Do you evaluate the competency of the field support personnel?</t>
  </si>
  <si>
    <t>If No, are there any plans for presence in Saudi Arabia?</t>
  </si>
  <si>
    <t>Is this agreement still valid?</t>
  </si>
  <si>
    <t>If not, please provide details of Engineering organization  (Location, Organization, Website, etc.):</t>
  </si>
  <si>
    <t>If yes please provide details (Organization, Website, etc.):</t>
  </si>
  <si>
    <t>Do you have any agreement with Licensor/Engineering firm?</t>
  </si>
  <si>
    <t>6. MAJOR BUILDINGS / INFRASTRUCTURE</t>
  </si>
  <si>
    <t>6.1 List all major buildings located at this plant</t>
  </si>
  <si>
    <t>6.2 Additional information</t>
  </si>
  <si>
    <t>7. CUSTOMER MANAGEMENT</t>
  </si>
  <si>
    <t>8. HR / TRAINING</t>
  </si>
  <si>
    <t>8.1 General</t>
  </si>
  <si>
    <t>8.2 Training</t>
  </si>
  <si>
    <t>9. PURCHASING</t>
  </si>
  <si>
    <t xml:space="preserve">10. APPROVED SUPPLIERS/SUBCONTRACTORS </t>
  </si>
  <si>
    <t>10.1. List the Suppliers of Major raw materials/Sub-Components</t>
  </si>
  <si>
    <t>10.2. List the major Sub-Contractors of work/service (external or performed in-house) (alternatively, please attach a list)</t>
  </si>
  <si>
    <t>11. QUALITY CONTROL INSPECTION</t>
  </si>
  <si>
    <r>
      <t xml:space="preserve">12. MANPOWER </t>
    </r>
    <r>
      <rPr>
        <b/>
        <sz val="9"/>
        <color rgb="FF002060"/>
        <rFont val="Calibri"/>
        <family val="2"/>
        <scheme val="minor"/>
      </rPr>
      <t>(AT PLANT UNDER EVALUATION)</t>
    </r>
  </si>
  <si>
    <t>12.1 Contact Details of Quality Head (Focal Point for Quality Matters):</t>
  </si>
  <si>
    <t>12.2 Non-Production</t>
  </si>
  <si>
    <t>12.3 QA/QC Organization</t>
  </si>
  <si>
    <t>12.4 NDE Organization</t>
  </si>
  <si>
    <t>12.5 Production Organization</t>
  </si>
  <si>
    <t>12.5.1. Welders</t>
  </si>
  <si>
    <t>13. PROCESSES</t>
  </si>
  <si>
    <t>13.1 Machines and Processes being used in your plant(s)</t>
  </si>
  <si>
    <t>13.2 Software used in your plant(s)</t>
  </si>
  <si>
    <t>13.3 Welding Machines being used in your plant(s)</t>
  </si>
  <si>
    <t>13.4 Other Processes used in your plant</t>
  </si>
  <si>
    <t>13.5 NDE Processes being used in your plant(s)</t>
  </si>
  <si>
    <t>13.6 Additional Testing Processes</t>
  </si>
  <si>
    <t>13.7 Maintenance Program</t>
  </si>
  <si>
    <t>14. CALIBRATION</t>
  </si>
  <si>
    <t>15. TRACEABILITY</t>
  </si>
  <si>
    <t>16. CONTROL OR NON CONFORMING PRODUCT</t>
  </si>
  <si>
    <t>17. DECLARATIONS AND SIGNATURES</t>
  </si>
  <si>
    <t>18. DOCUMENT CHECKLIST</t>
  </si>
  <si>
    <t>5. ENGINEERING AND DESIGN CAPABILITIES</t>
  </si>
  <si>
    <t>Quality Attachment</t>
  </si>
  <si>
    <t>S. No.</t>
  </si>
  <si>
    <t>Status</t>
  </si>
  <si>
    <t>Technical  Attachment</t>
  </si>
  <si>
    <t xml:space="preserve"> A signed copy of this questionnaire in PDF Format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</si>
  <si>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</si>
  <si>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</si>
  <si>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</si>
  <si>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</si>
  <si>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</si>
  <si>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</si>
  <si>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</si>
  <si>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</si>
  <si>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</si>
  <si>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</si>
  <si>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</si>
  <si>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</si>
  <si>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</si>
  <si>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</si>
  <si>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</si>
  <si>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</si>
  <si>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</si>
  <si>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</si>
  <si>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</si>
  <si>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</si>
  <si>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</si>
  <si>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</si>
  <si>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</si>
  <si>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</si>
  <si>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</si>
  <si>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r>
      <rPr>
        <b/>
        <sz val="9"/>
        <color theme="1"/>
        <rFont val="Calibri"/>
        <family val="2"/>
        <scheme val="minor"/>
      </rPr>
      <t>QMS Certification</t>
    </r>
    <r>
      <rPr>
        <sz val="9"/>
        <color theme="1"/>
        <rFont val="Calibri"/>
        <family val="2"/>
        <scheme val="minor"/>
      </rPr>
      <t xml:space="preserve">
ISO 9001:2015 Certification
</t>
    </r>
  </si>
  <si>
    <r>
      <rPr>
        <b/>
        <sz val="9"/>
        <color theme="1"/>
        <rFont val="Calibri"/>
        <family val="2"/>
        <scheme val="minor"/>
      </rPr>
      <t>Quality Personnel Qualifications</t>
    </r>
    <r>
      <rPr>
        <sz val="9"/>
        <color theme="1"/>
        <rFont val="Calibri"/>
        <family val="2"/>
        <scheme val="minor"/>
      </rPr>
      <t xml:space="preserve">
Qualification records of available required QA/QC personnel  
</t>
    </r>
  </si>
  <si>
    <r>
      <rPr>
        <b/>
        <sz val="9"/>
        <color theme="1"/>
        <rFont val="Calibri"/>
        <family val="2"/>
        <scheme val="minor"/>
      </rPr>
      <t>QMS Documented Information</t>
    </r>
    <r>
      <rPr>
        <sz val="9"/>
        <color theme="1"/>
        <rFont val="Calibri"/>
        <family val="2"/>
        <scheme val="minor"/>
      </rPr>
      <t xml:space="preserve">
Latest documented information determining the scope of the Quality Management System “QMS” (or Quality Manual) which shall include:
a. Quality policy and objectives
b. Detailed quality organization chart
c. List of all main QMS processes
d. List of operational procedures
</t>
    </r>
  </si>
  <si>
    <r>
      <rPr>
        <b/>
        <sz val="9"/>
        <color theme="1"/>
        <rFont val="Calibri"/>
        <family val="2"/>
        <scheme val="minor"/>
      </rPr>
      <t>Compliance Letter</t>
    </r>
    <r>
      <rPr>
        <sz val="9"/>
        <color theme="1"/>
        <rFont val="Calibri"/>
        <family val="2"/>
        <scheme val="minor"/>
      </rPr>
      <t xml:space="preserve">
Signed compliance letter to mandatory SA engineering requirements (MSAERs) and/or International standards.</t>
    </r>
  </si>
  <si>
    <r>
      <rPr>
        <b/>
        <sz val="9"/>
        <color theme="1"/>
        <rFont val="Calibri"/>
        <family val="2"/>
        <scheme val="minor"/>
      </rPr>
      <t>Products List</t>
    </r>
    <r>
      <rPr>
        <sz val="9"/>
        <color theme="1"/>
        <rFont val="Calibri"/>
        <family val="2"/>
        <scheme val="minor"/>
      </rPr>
      <t xml:space="preserve">
List of manufactured products, and key raw material; classify proprietary/patented or non-proprietary</t>
    </r>
  </si>
  <si>
    <r>
      <rPr>
        <b/>
        <sz val="9"/>
        <color theme="1"/>
        <rFont val="Calibri"/>
        <family val="2"/>
        <scheme val="minor"/>
      </rPr>
      <t>Organization Charts and Hierarchy</t>
    </r>
    <r>
      <rPr>
        <sz val="9"/>
        <color theme="1"/>
        <rFont val="Calibri"/>
        <family val="2"/>
        <scheme val="minor"/>
      </rPr>
      <t xml:space="preserve">
Company and department wise breakdown; years of experience (design/manufacturing/supply) 
 (not mandatory for newly established local manufacturer defined in SAEP-85)</t>
    </r>
  </si>
  <si>
    <r>
      <rPr>
        <b/>
        <sz val="9"/>
        <color theme="1"/>
        <rFont val="Calibri"/>
        <family val="2"/>
        <scheme val="minor"/>
      </rPr>
      <t xml:space="preserve">Risk Identification and Mitigating </t>
    </r>
    <r>
      <rPr>
        <sz val="9"/>
        <color theme="1"/>
        <rFont val="Calibri"/>
        <family val="2"/>
        <scheme val="minor"/>
      </rPr>
      <t xml:space="preserve">
Records of actions to address risks and opportunities</t>
    </r>
  </si>
  <si>
    <r>
      <rPr>
        <b/>
        <sz val="9"/>
        <color theme="1"/>
        <rFont val="Calibri"/>
        <family val="2"/>
        <scheme val="minor"/>
      </rPr>
      <t>Management Review</t>
    </r>
    <r>
      <rPr>
        <sz val="9"/>
        <color theme="1"/>
        <rFont val="Calibri"/>
        <family val="2"/>
        <scheme val="minor"/>
      </rPr>
      <t xml:space="preserve">
Minutes of last management review meeting
</t>
    </r>
  </si>
  <si>
    <r>
      <rPr>
        <b/>
        <sz val="9"/>
        <color theme="1"/>
        <rFont val="Calibri"/>
        <family val="2"/>
        <scheme val="minor"/>
      </rPr>
      <t>Reference List</t>
    </r>
    <r>
      <rPr>
        <sz val="9"/>
        <color theme="1"/>
        <rFont val="Calibri"/>
        <family val="2"/>
        <scheme val="minor"/>
      </rPr>
      <t xml:space="preserve">
List of previous installations with size, location, customer, date, delivered scope and contact information  (not mandatory for newly established local manufacturer defined in SAEP-85)</t>
    </r>
  </si>
  <si>
    <r>
      <rPr>
        <b/>
        <sz val="9"/>
        <color theme="1"/>
        <rFont val="Calibri"/>
        <family val="2"/>
        <scheme val="minor"/>
      </rPr>
      <t xml:space="preserve">Product Technical Data Sheets </t>
    </r>
    <r>
      <rPr>
        <sz val="9"/>
        <color theme="1"/>
        <rFont val="Calibri"/>
        <family val="2"/>
        <scheme val="minor"/>
      </rPr>
      <t xml:space="preserve">
Brochures, examples engineering drawing, sample design calculations, technical specifications sheet, testing capabilities, etc.
</t>
    </r>
  </si>
  <si>
    <r>
      <rPr>
        <b/>
        <sz val="9"/>
        <color theme="1"/>
        <rFont val="Calibri"/>
        <family val="2"/>
        <scheme val="minor"/>
      </rPr>
      <t>Internal Audits</t>
    </r>
    <r>
      <rPr>
        <sz val="9"/>
        <color theme="1"/>
        <rFont val="Calibri"/>
        <family val="2"/>
        <scheme val="minor"/>
      </rPr>
      <t xml:space="preserve">
Internal audit schedule and summary of most recent internal audit records of QMS </t>
    </r>
  </si>
  <si>
    <r>
      <rPr>
        <b/>
        <sz val="9"/>
        <color theme="1"/>
        <rFont val="Calibri"/>
        <family val="2"/>
        <scheme val="minor"/>
      </rPr>
      <t>Outsourcing</t>
    </r>
    <r>
      <rPr>
        <sz val="9"/>
        <color theme="1"/>
        <rFont val="Calibri"/>
        <family val="2"/>
        <scheme val="minor"/>
      </rPr>
      <t xml:space="preserve">
List of in-house and outsourced processes/activities/components including control procedures. Provide a list of sub-suppliers and their locations.
</t>
    </r>
  </si>
  <si>
    <r>
      <rPr>
        <b/>
        <sz val="9"/>
        <color theme="1"/>
        <rFont val="Calibri"/>
        <family val="2"/>
        <scheme val="minor"/>
      </rPr>
      <t>Engineering Design</t>
    </r>
    <r>
      <rPr>
        <sz val="9"/>
        <color theme="1"/>
        <rFont val="Calibri"/>
        <family val="2"/>
        <scheme val="minor"/>
      </rPr>
      <t xml:space="preserve">
If engineering is provided by a partner/parent company, provide company partner/parent company brochure defining business scope and showing product/service range. Provide evidence of partnership/alliance.
</t>
    </r>
  </si>
  <si>
    <r>
      <rPr>
        <b/>
        <sz val="9"/>
        <color theme="1"/>
        <rFont val="Calibri"/>
        <family val="2"/>
        <scheme val="minor"/>
      </rPr>
      <t>Nonconformance Control</t>
    </r>
    <r>
      <rPr>
        <sz val="9"/>
        <color theme="1"/>
        <rFont val="Calibri"/>
        <family val="2"/>
        <scheme val="minor"/>
      </rPr>
      <t xml:space="preserve">
NCR control procedure and samples of NCR reports</t>
    </r>
  </si>
  <si>
    <r>
      <rPr>
        <b/>
        <sz val="9"/>
        <color theme="1"/>
        <rFont val="Calibri"/>
        <family val="2"/>
        <scheme val="minor"/>
      </rPr>
      <t>Outsourcing</t>
    </r>
    <r>
      <rPr>
        <sz val="9"/>
        <color theme="1"/>
        <rFont val="Calibri"/>
        <family val="2"/>
        <scheme val="minor"/>
      </rPr>
      <t xml:space="preserve">
List of in-house and outsourced processes/activities/components including control procedures. Provide a list of sub-suppliers and their locations.</t>
    </r>
  </si>
  <si>
    <r>
      <rPr>
        <b/>
        <sz val="9"/>
        <color theme="1"/>
        <rFont val="Calibri"/>
        <family val="2"/>
        <scheme val="minor"/>
      </rPr>
      <t xml:space="preserve">Competency and Training </t>
    </r>
    <r>
      <rPr>
        <sz val="9"/>
        <color theme="1"/>
        <rFont val="Calibri"/>
        <family val="2"/>
        <scheme val="minor"/>
      </rPr>
      <t xml:space="preserve">
Documented information as evidence of personnel competency and training</t>
    </r>
  </si>
  <si>
    <r>
      <rPr>
        <b/>
        <sz val="9"/>
        <color theme="1"/>
        <rFont val="Calibri"/>
        <family val="2"/>
        <scheme val="minor"/>
      </rPr>
      <t>After Sales Support</t>
    </r>
    <r>
      <rPr>
        <sz val="9"/>
        <color theme="1"/>
        <rFont val="Calibri"/>
        <family val="2"/>
        <scheme val="minor"/>
      </rPr>
      <t xml:space="preserve">
Capabilities of IK and OOK after sale supports (as applicable)</t>
    </r>
  </si>
  <si>
    <r>
      <rPr>
        <b/>
        <sz val="9"/>
        <color theme="1"/>
        <rFont val="Calibri"/>
        <family val="2"/>
        <scheme val="minor"/>
      </rPr>
      <t>Product Certification</t>
    </r>
    <r>
      <rPr>
        <sz val="9"/>
        <color theme="1"/>
        <rFont val="Calibri"/>
        <family val="2"/>
        <scheme val="minor"/>
      </rPr>
      <t xml:space="preserve">
Products’ certificates(s)  (as applicable)</t>
    </r>
  </si>
  <si>
    <r>
      <rPr>
        <b/>
        <sz val="9"/>
        <color theme="1"/>
        <rFont val="Calibri"/>
        <family val="2"/>
        <scheme val="minor"/>
      </rPr>
      <t>Facility Certification</t>
    </r>
    <r>
      <rPr>
        <sz val="9"/>
        <color theme="1"/>
        <rFont val="Calibri"/>
        <family val="2"/>
        <scheme val="minor"/>
      </rPr>
      <t xml:space="preserve">
Facility’s certificate(s) (as applicable)</t>
    </r>
  </si>
  <si>
    <r>
      <rPr>
        <b/>
        <sz val="9"/>
        <color theme="1"/>
        <rFont val="Calibri"/>
        <family val="2"/>
        <scheme val="minor"/>
      </rPr>
      <t>Equipment List</t>
    </r>
    <r>
      <rPr>
        <sz val="9"/>
        <color theme="1"/>
        <rFont val="Calibri"/>
        <family val="2"/>
        <scheme val="minor"/>
      </rPr>
      <t xml:space="preserve">
List of facility equipment/machinery and tools indicating size and/or capacity for major equipment. Specify all limitations (as applicable)</t>
    </r>
  </si>
  <si>
    <t>Vendor's Name:</t>
  </si>
  <si>
    <r>
      <t>Phone</t>
    </r>
    <r>
      <rPr>
        <sz val="8"/>
        <color theme="1"/>
        <rFont val="Calibri"/>
        <family val="2"/>
        <scheme val="minor"/>
      </rPr>
      <t>(including Country and Area code)</t>
    </r>
    <r>
      <rPr>
        <sz val="9"/>
        <color theme="1"/>
        <rFont val="Calibri"/>
        <family val="2"/>
        <scheme val="minor"/>
      </rPr>
      <t>:</t>
    </r>
  </si>
  <si>
    <t>Quality Dept. Head</t>
  </si>
  <si>
    <t>Enigeering/Tech Dept Head</t>
  </si>
  <si>
    <t>Sales Dept Head</t>
  </si>
  <si>
    <t>Address/Location:</t>
  </si>
  <si>
    <t>Corporate Level Contact</t>
  </si>
  <si>
    <r>
      <rPr>
        <b/>
        <sz val="9"/>
        <color theme="1"/>
        <rFont val="Calibri"/>
        <family val="2"/>
        <scheme val="minor"/>
      </rPr>
      <t>Company Details</t>
    </r>
    <r>
      <rPr>
        <sz val="9"/>
        <color theme="1"/>
        <rFont val="Calibri"/>
        <family val="2"/>
        <scheme val="minor"/>
      </rPr>
      <t xml:space="preserve">
Company’s history; business scope; manufacturing facility location, size, and layout. Flow chart of of value chain (Sales, Engineering, Procurement, Manufacturing, Testing, Delivery, Aftersales) including outsourced processes.</t>
    </r>
  </si>
  <si>
    <t>Other, please specify</t>
  </si>
  <si>
    <t>Completed By:</t>
  </si>
  <si>
    <t>General</t>
  </si>
  <si>
    <t>Rev 04, 07/29/2019</t>
  </si>
  <si>
    <t>Additional Remarks:</t>
  </si>
  <si>
    <r>
      <rPr>
        <b/>
        <i/>
        <u/>
        <sz val="9"/>
        <color theme="1"/>
        <rFont val="Calibri"/>
        <family val="2"/>
        <scheme val="minor"/>
      </rPr>
      <t>Notes:</t>
    </r>
    <r>
      <rPr>
        <i/>
        <sz val="9"/>
        <color theme="1"/>
        <rFont val="Calibri"/>
        <family val="2"/>
        <scheme val="minor"/>
      </rPr>
      <t xml:space="preserve">
• All information to be provided must be relevant to the subject manufacturing plant to be evaluated
• This questionnaire has been designed to cover the manufacturer of broad spectrum of materials and equipment. So, some of the questions may not apply to your particular product range. 
• All information provided are considered </t>
    </r>
    <r>
      <rPr>
        <i/>
        <sz val="9"/>
        <color rgb="FFFF0000"/>
        <rFont val="Calibri"/>
        <family val="2"/>
        <scheme val="minor"/>
      </rPr>
      <t>confidential</t>
    </r>
  </si>
  <si>
    <t>Manufacturing Plant Quality and Technical Evaluation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</si>
</sst>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\-mmm\-yyyy;@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9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" fontId="2" fillId="9" borderId="2" xfId="0" applyNumberFormat="1" applyFont="1" applyFill="1" applyBorder="1" applyAlignment="1" applyProtection="1">
      <alignment horizontal="left" vertical="center"/>
      <protection locked="0"/>
    </xf>
    <xf numFmtId="0" fontId="2" fillId="8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left" vertical="center" wrapText="1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2" fillId="11" borderId="0" xfId="0" applyFont="1" applyFill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2" fillId="11" borderId="0" xfId="0" applyFont="1" applyFill="1" applyBorder="1" applyAlignment="1" applyProtection="1">
      <alignment horizontal="left" vertical="center"/>
    </xf>
    <xf numFmtId="0" fontId="13" fillId="11" borderId="0" xfId="0" applyFont="1" applyFill="1" applyBorder="1" applyAlignment="1" applyProtection="1">
      <alignment horizontal="left" vertical="center"/>
    </xf>
    <xf numFmtId="0" fontId="2" fillId="9" borderId="0" xfId="0" applyFont="1" applyFill="1" applyAlignment="1" applyProtection="1">
      <alignment horizontal="left" vertical="center"/>
    </xf>
    <xf numFmtId="0" fontId="2" fillId="9" borderId="0" xfId="0" applyFont="1" applyFill="1" applyBorder="1" applyAlignment="1" applyProtection="1">
      <alignment horizontal="left" vertical="center"/>
    </xf>
    <xf numFmtId="0" fontId="3" fillId="9" borderId="0" xfId="0" applyFont="1" applyFill="1" applyBorder="1" applyAlignment="1" applyProtection="1">
      <alignment horizontal="left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/>
    </xf>
    <xf numFmtId="0" fontId="13" fillId="11" borderId="0" xfId="0" applyFont="1" applyFill="1" applyAlignment="1" applyProtection="1">
      <alignment horizontal="left" vertical="center"/>
    </xf>
    <xf numFmtId="0" fontId="7" fillId="12" borderId="2" xfId="0" applyFont="1" applyFill="1" applyBorder="1" applyAlignment="1" applyProtection="1">
      <alignment horizontal="left" vertical="center" wrapText="1"/>
    </xf>
    <xf numFmtId="0" fontId="2" fillId="9" borderId="4" xfId="0" applyFont="1" applyFill="1" applyBorder="1" applyAlignment="1" applyProtection="1">
      <alignment horizontal="left" vertical="center"/>
    </xf>
    <xf numFmtId="0" fontId="2" fillId="9" borderId="8" xfId="0" applyFont="1" applyFill="1" applyBorder="1" applyAlignment="1" applyProtection="1">
      <alignment horizontal="left" vertical="center" wrapText="1"/>
      <protection locked="0"/>
    </xf>
    <xf numFmtId="0" fontId="8" fillId="9" borderId="8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2" fillId="9" borderId="4" xfId="0" applyFont="1" applyFill="1" applyBorder="1" applyAlignment="1" applyProtection="1">
      <alignment horizontal="left" vertical="center" wrapText="1"/>
    </xf>
    <xf numFmtId="0" fontId="2" fillId="9" borderId="14" xfId="0" applyFont="1" applyFill="1" applyBorder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2" fillId="10" borderId="15" xfId="0" applyFont="1" applyFill="1" applyBorder="1" applyAlignment="1" applyProtection="1">
      <alignment vertical="center" wrapText="1"/>
      <protection locked="0"/>
    </xf>
    <xf numFmtId="0" fontId="7" fillId="9" borderId="15" xfId="1" applyFont="1" applyFill="1" applyBorder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13" fillId="11" borderId="0" xfId="0" applyFont="1" applyFill="1" applyAlignment="1" applyProtection="1">
      <alignment horizontal="left" vertical="center"/>
    </xf>
    <xf numFmtId="0" fontId="2" fillId="13" borderId="1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2" fillId="13" borderId="16" xfId="0" applyFont="1" applyFill="1" applyBorder="1" applyAlignment="1" applyProtection="1">
      <alignment horizontal="left" vertical="center" wrapText="1"/>
    </xf>
    <xf numFmtId="0" fontId="2" fillId="13" borderId="17" xfId="0" applyFont="1" applyFill="1" applyBorder="1" applyAlignment="1" applyProtection="1">
      <alignment horizontal="left" vertical="center" wrapText="1"/>
    </xf>
    <xf numFmtId="0" fontId="2" fillId="13" borderId="18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top" wrapText="1"/>
    </xf>
    <xf numFmtId="0" fontId="7" fillId="0" borderId="25" xfId="0" applyFont="1" applyFill="1" applyBorder="1" applyAlignment="1" applyProtection="1">
      <alignment horizontal="left" vertical="top" wrapText="1"/>
    </xf>
    <xf numFmtId="0" fontId="7" fillId="0" borderId="22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left" vertical="center" wrapText="1"/>
    </xf>
    <xf numFmtId="0" fontId="2" fillId="10" borderId="2" xfId="0" applyFont="1" applyFill="1" applyBorder="1" applyAlignment="1" applyProtection="1">
      <alignment horizontal="left" vertical="center" wrapText="1"/>
      <protection locked="0"/>
    </xf>
    <xf numFmtId="0" fontId="2" fillId="9" borderId="2" xfId="0" applyFont="1" applyFill="1" applyBorder="1" applyAlignment="1" applyProtection="1">
      <alignment horizontal="left" vertical="center" wrapText="1"/>
      <protection locked="0"/>
    </xf>
    <xf numFmtId="0" fontId="2" fillId="12" borderId="3" xfId="0" applyFont="1" applyFill="1" applyBorder="1" applyAlignment="1" applyProtection="1">
      <alignment horizontal="left" vertical="center" wrapText="1"/>
    </xf>
    <xf numFmtId="0" fontId="2" fillId="12" borderId="4" xfId="0" applyFont="1" applyFill="1" applyBorder="1" applyAlignment="1" applyProtection="1">
      <alignment horizontal="left" vertical="center" wrapText="1"/>
    </xf>
    <xf numFmtId="0" fontId="2" fillId="12" borderId="1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164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" fontId="2" fillId="9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2" xfId="1" applyFont="1" applyFill="1" applyBorder="1" applyAlignment="1" applyProtection="1">
      <alignment horizontal="left" vertical="center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left" vertical="center" wrapText="1"/>
      <protection locked="0"/>
    </xf>
    <xf numFmtId="0" fontId="2" fillId="9" borderId="12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4" xfId="0" applyFont="1" applyFill="1" applyBorder="1" applyAlignment="1" applyProtection="1">
      <alignment horizontal="left" vertical="center" wrapText="1"/>
    </xf>
    <xf numFmtId="0" fontId="2" fillId="8" borderId="12" xfId="0" applyFont="1" applyFill="1" applyBorder="1" applyAlignment="1" applyProtection="1">
      <alignment horizontal="left" vertical="center" wrapText="1"/>
    </xf>
    <xf numFmtId="0" fontId="3" fillId="8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left" vertical="center" wrapText="1"/>
    </xf>
    <xf numFmtId="0" fontId="13" fillId="11" borderId="0" xfId="0" applyFont="1" applyFill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12" borderId="3" xfId="0" applyFont="1" applyFill="1" applyBorder="1" applyAlignment="1" applyProtection="1">
      <alignment horizontal="left" vertical="center" wrapText="1"/>
    </xf>
    <xf numFmtId="0" fontId="3" fillId="12" borderId="4" xfId="0" applyFont="1" applyFill="1" applyBorder="1" applyAlignment="1" applyProtection="1">
      <alignment horizontal="left" vertical="center" wrapText="1"/>
    </xf>
    <xf numFmtId="0" fontId="17" fillId="12" borderId="4" xfId="0" applyFont="1" applyFill="1" applyBorder="1" applyAlignment="1" applyProtection="1">
      <alignment horizontal="center" vertical="center" wrapText="1"/>
    </xf>
    <xf numFmtId="0" fontId="16" fillId="12" borderId="4" xfId="0" applyFont="1" applyFill="1" applyBorder="1" applyAlignment="1" applyProtection="1">
      <alignment horizontal="center" vertical="center" wrapText="1"/>
    </xf>
    <xf numFmtId="0" fontId="4" fillId="12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10" borderId="3" xfId="0" applyFont="1" applyFill="1" applyBorder="1" applyAlignment="1" applyProtection="1">
      <alignment horizontal="left" vertical="center" wrapText="1"/>
      <protection locked="0"/>
    </xf>
    <xf numFmtId="0" fontId="2" fillId="10" borderId="4" xfId="0" applyFont="1" applyFill="1" applyBorder="1" applyAlignment="1" applyProtection="1">
      <alignment horizontal="left" vertical="center" wrapText="1"/>
      <protection locked="0"/>
    </xf>
    <xf numFmtId="0" fontId="2" fillId="10" borderId="12" xfId="0" applyFont="1" applyFill="1" applyBorder="1" applyAlignment="1" applyProtection="1">
      <alignment horizontal="left" vertical="center" wrapText="1"/>
      <protection locked="0"/>
    </xf>
    <xf numFmtId="0" fontId="5" fillId="7" borderId="2" xfId="1" applyFont="1" applyFill="1" applyBorder="1" applyAlignment="1" applyProtection="1">
      <alignment horizontal="left" vertical="center"/>
    </xf>
    <xf numFmtId="0" fontId="4" fillId="9" borderId="2" xfId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9" borderId="2" xfId="0" applyFont="1" applyFill="1" applyBorder="1" applyAlignment="1" applyProtection="1">
      <alignment horizontal="left"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horizontal="center" vertical="center" wrapText="1"/>
    </xf>
    <xf numFmtId="0" fontId="8" fillId="8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4" xfId="0" applyFont="1" applyFill="1" applyBorder="1" applyAlignment="1" applyProtection="1">
      <alignment horizontal="left" vertical="center" wrapText="1"/>
    </xf>
    <xf numFmtId="0" fontId="2" fillId="9" borderId="1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7" fillId="12" borderId="2" xfId="0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49" fontId="2" fillId="12" borderId="2" xfId="0" applyNumberFormat="1" applyFont="1" applyFill="1" applyBorder="1" applyAlignment="1" applyProtection="1">
      <alignment horizontal="left" vertical="center" wrapText="1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7" fillId="9" borderId="7" xfId="1" applyFont="1" applyFill="1" applyBorder="1" applyAlignment="1" applyProtection="1">
      <alignment horizontal="left" vertical="center"/>
    </xf>
    <xf numFmtId="0" fontId="7" fillId="9" borderId="8" xfId="1" applyFont="1" applyFill="1" applyBorder="1" applyAlignment="1" applyProtection="1">
      <alignment horizontal="left" vertical="center"/>
    </xf>
    <xf numFmtId="0" fontId="7" fillId="9" borderId="9" xfId="1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7" fillId="9" borderId="3" xfId="0" applyFont="1" applyFill="1" applyBorder="1" applyAlignment="1" applyProtection="1">
      <alignment horizontal="left" vertical="center"/>
    </xf>
    <xf numFmtId="0" fontId="7" fillId="9" borderId="4" xfId="0" applyFont="1" applyFill="1" applyBorder="1" applyAlignment="1" applyProtection="1">
      <alignment horizontal="left" vertical="center"/>
    </xf>
    <xf numFmtId="0" fontId="7" fillId="9" borderId="12" xfId="0" applyFont="1" applyFill="1" applyBorder="1" applyAlignment="1" applyProtection="1">
      <alignment horizontal="left" vertical="center"/>
    </xf>
    <xf numFmtId="0" fontId="9" fillId="9" borderId="3" xfId="0" applyFont="1" applyFill="1" applyBorder="1" applyAlignment="1" applyProtection="1">
      <alignment horizontal="left" vertical="center" wrapText="1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12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6" fillId="10" borderId="2" xfId="0" applyFont="1" applyFill="1" applyBorder="1" applyAlignment="1" applyProtection="1">
      <alignment horizontal="center" vertical="center" wrapText="1"/>
      <protection locked="0"/>
    </xf>
    <xf numFmtId="0" fontId="2" fillId="12" borderId="13" xfId="0" applyFont="1" applyFill="1" applyBorder="1" applyAlignment="1" applyProtection="1">
      <alignment horizontal="left" vertical="center" wrapText="1"/>
    </xf>
    <xf numFmtId="0" fontId="2" fillId="10" borderId="13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left" vertical="center" wrapText="1"/>
      <protection locked="0"/>
    </xf>
    <xf numFmtId="49" fontId="2" fillId="12" borderId="13" xfId="0" applyNumberFormat="1" applyFont="1" applyFill="1" applyBorder="1" applyAlignment="1" applyProtection="1">
      <alignment horizontal="left" vertical="center" wrapText="1"/>
    </xf>
    <xf numFmtId="0" fontId="19" fillId="12" borderId="4" xfId="0" applyFont="1" applyFill="1" applyBorder="1" applyAlignment="1" applyProtection="1">
      <alignment horizontal="right" vertical="top"/>
    </xf>
    <xf numFmtId="0" fontId="3" fillId="12" borderId="12" xfId="0" applyFont="1" applyFill="1" applyBorder="1" applyAlignment="1" applyProtection="1">
      <alignment horizontal="right" vertical="top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12" borderId="3" xfId="0" applyFont="1" applyFill="1" applyBorder="1" applyAlignment="1" applyProtection="1">
      <alignment horizontal="left" vertical="center" wrapText="1"/>
    </xf>
    <xf numFmtId="0" fontId="9" fillId="12" borderId="4" xfId="0" applyFont="1" applyFill="1" applyBorder="1" applyAlignment="1" applyProtection="1">
      <alignment horizontal="left" vertical="center" wrapText="1"/>
    </xf>
    <xf numFmtId="0" fontId="13" fillId="11" borderId="0" xfId="0" applyFont="1" applyFill="1" applyAlignment="1" applyProtection="1">
      <alignment horizontal="left" vertical="center" wrapText="1"/>
    </xf>
    <xf numFmtId="0" fontId="2" fillId="12" borderId="5" xfId="0" applyFont="1" applyFill="1" applyBorder="1" applyAlignment="1" applyProtection="1">
      <alignment horizontal="left" vertical="center" wrapText="1"/>
    </xf>
    <xf numFmtId="0" fontId="7" fillId="9" borderId="16" xfId="1" applyFont="1" applyFill="1" applyBorder="1" applyAlignment="1" applyProtection="1">
      <alignment horizontal="center" vertical="center"/>
    </xf>
    <xf numFmtId="0" fontId="7" fillId="9" borderId="17" xfId="1" applyFont="1" applyFill="1" applyBorder="1" applyAlignment="1" applyProtection="1">
      <alignment horizontal="center" vertical="center"/>
    </xf>
    <xf numFmtId="0" fontId="7" fillId="9" borderId="18" xfId="1" applyFont="1" applyFill="1" applyBorder="1" applyAlignment="1" applyProtection="1">
      <alignment horizontal="center" vertical="center"/>
    </xf>
    <xf numFmtId="0" fontId="7" fillId="9" borderId="15" xfId="1" applyFont="1" applyFill="1" applyBorder="1" applyAlignment="1" applyProtection="1">
      <alignment horizontal="center" vertical="center"/>
    </xf>
  </cellXfs>
  <cellStyles count="2">
    <cellStyle name="Check Cell" xfId="1" builtinId="23"/>
    <cellStyle name="Normal" xfId="0" builtinId="0"/>
  </cellStyles>
  <dxfs count="75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19687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19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mehx0b\AppData\Local\Microsoft\Windows\INetCache\Content.Outlook\7ZDXAHJA\AOC-2010B%20(2019%20Rev%208)%20Final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airre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732"/>
  <sheetViews>
    <sheetView tabSelected="1" view="pageBreakPreview" zoomScale="175" zoomScaleNormal="130" zoomScaleSheetLayoutView="175" workbookViewId="0">
      <selection activeCell="F9" sqref="F9:L9"/>
    </sheetView>
  </sheetViews>
  <sheetFormatPr defaultRowHeight="12" x14ac:dyDescent="0.25"/>
  <cols>
    <col min="1" max="1" width="2.7109375" style="18" customWidth="1"/>
    <col min="2" max="2" width="1" style="22" customWidth="1"/>
    <col min="3" max="3" width="10" style="2" customWidth="1"/>
    <col min="4" max="4" width="17" style="2" customWidth="1"/>
    <col min="5" max="6" width="9.140625" style="2" customWidth="1"/>
    <col min="7" max="8" width="11.7109375" style="2" customWidth="1"/>
    <col min="9" max="9" width="9.140625" style="2" customWidth="1"/>
    <col min="10" max="10" width="12.28515625" style="2" customWidth="1"/>
    <col min="11" max="11" width="15.7109375" style="2" customWidth="1"/>
    <col min="12" max="12" width="13.42578125" style="2" customWidth="1"/>
    <col min="13" max="13" width="0.85546875" style="22" customWidth="1"/>
    <col min="14" max="14" width="4.85546875" style="19" customWidth="1"/>
    <col min="15" max="22" width="9.140625" style="19"/>
    <col min="23" max="31" width="9.140625" style="18"/>
    <col min="32" max="16384" width="9.140625" style="2"/>
  </cols>
  <sheetData>
    <row r="1" spans="3:22" ht="52.5" customHeight="1" x14ac:dyDescent="0.25">
      <c r="C1" s="94"/>
      <c r="D1" s="95"/>
      <c r="E1" s="96" t="s">
        <v>558</v>
      </c>
      <c r="F1" s="97"/>
      <c r="G1" s="97"/>
      <c r="H1" s="97"/>
      <c r="I1" s="97"/>
      <c r="J1" s="97"/>
      <c r="K1" s="168" t="s">
        <v>555</v>
      </c>
      <c r="L1" s="169"/>
    </row>
    <row r="2" spans="3:22" ht="3.75" customHeight="1" x14ac:dyDescent="0.25">
      <c r="C2" s="24"/>
      <c r="D2" s="24"/>
      <c r="E2" s="24"/>
      <c r="F2" s="25"/>
      <c r="G2" s="25"/>
      <c r="H2" s="25"/>
      <c r="I2" s="25"/>
      <c r="J2" s="25"/>
      <c r="K2" s="26"/>
      <c r="L2" s="26"/>
      <c r="M2" s="23"/>
    </row>
    <row r="3" spans="3:22" ht="60" customHeight="1" x14ac:dyDescent="0.25">
      <c r="C3" s="170" t="s">
        <v>557</v>
      </c>
      <c r="D3" s="171"/>
      <c r="E3" s="171"/>
      <c r="F3" s="171"/>
      <c r="G3" s="171"/>
      <c r="H3" s="171"/>
      <c r="I3" s="171"/>
      <c r="J3" s="171"/>
      <c r="K3" s="171"/>
      <c r="L3" s="172"/>
    </row>
    <row r="4" spans="3:22" ht="15" customHeight="1" x14ac:dyDescent="0.25">
      <c r="C4" s="106" t="s">
        <v>108</v>
      </c>
      <c r="D4" s="106"/>
      <c r="E4" s="106"/>
      <c r="F4" s="106"/>
      <c r="G4" s="106"/>
      <c r="H4" s="106"/>
      <c r="I4" s="106"/>
      <c r="J4" s="106"/>
      <c r="K4" s="106"/>
      <c r="L4" s="106"/>
    </row>
    <row r="5" spans="3:22" ht="15" customHeight="1" x14ac:dyDescent="0.25">
      <c r="C5" s="98" t="s">
        <v>544</v>
      </c>
      <c r="D5" s="98"/>
      <c r="E5" s="98"/>
      <c r="F5" s="99"/>
      <c r="G5" s="99"/>
      <c r="H5" s="99"/>
      <c r="I5" s="99"/>
      <c r="J5" s="99"/>
      <c r="K5" s="99"/>
      <c r="L5" s="99"/>
      <c r="N5" s="44"/>
      <c r="O5" s="44"/>
      <c r="P5" s="44"/>
      <c r="Q5" s="44"/>
      <c r="R5" s="44"/>
      <c r="S5" s="44"/>
      <c r="T5" s="44"/>
      <c r="U5" s="44"/>
      <c r="V5" s="44"/>
    </row>
    <row r="6" spans="3:22" ht="15" customHeight="1" x14ac:dyDescent="0.25">
      <c r="C6" s="98" t="s">
        <v>105</v>
      </c>
      <c r="D6" s="98"/>
      <c r="E6" s="98"/>
      <c r="F6" s="99"/>
      <c r="G6" s="99"/>
      <c r="H6" s="99"/>
      <c r="I6" s="99"/>
      <c r="J6" s="99"/>
      <c r="K6" s="99"/>
      <c r="L6" s="99"/>
    </row>
    <row r="7" spans="3:22" ht="15" customHeight="1" x14ac:dyDescent="0.25">
      <c r="C7" s="98" t="s">
        <v>426</v>
      </c>
      <c r="D7" s="98"/>
      <c r="E7" s="98"/>
      <c r="F7" s="99"/>
      <c r="G7" s="99"/>
      <c r="H7" s="99"/>
      <c r="I7" s="99"/>
      <c r="J7" s="99"/>
      <c r="K7" s="99"/>
      <c r="L7" s="99"/>
    </row>
    <row r="8" spans="3:22" ht="15" customHeight="1" x14ac:dyDescent="0.25">
      <c r="C8" s="98" t="s">
        <v>209</v>
      </c>
      <c r="D8" s="98"/>
      <c r="E8" s="98"/>
      <c r="F8" s="99"/>
      <c r="G8" s="99"/>
      <c r="H8" s="99"/>
      <c r="I8" s="99"/>
      <c r="J8" s="99"/>
      <c r="K8" s="99"/>
      <c r="L8" s="99"/>
      <c r="N8" s="27"/>
      <c r="O8" s="27"/>
      <c r="P8" s="27"/>
      <c r="Q8" s="27"/>
      <c r="R8" s="27"/>
      <c r="S8" s="27"/>
      <c r="T8" s="27"/>
      <c r="U8" s="27"/>
      <c r="V8" s="27"/>
    </row>
    <row r="9" spans="3:22" ht="15" customHeight="1" x14ac:dyDescent="0.25">
      <c r="C9" s="98" t="s">
        <v>136</v>
      </c>
      <c r="D9" s="98"/>
      <c r="E9" s="98"/>
      <c r="F9" s="107"/>
      <c r="G9" s="107"/>
      <c r="H9" s="107"/>
      <c r="I9" s="107"/>
      <c r="J9" s="107"/>
      <c r="K9" s="107"/>
      <c r="L9" s="107"/>
    </row>
    <row r="10" spans="3:22" ht="15" customHeight="1" x14ac:dyDescent="0.25">
      <c r="C10" s="62" t="s">
        <v>106</v>
      </c>
      <c r="D10" s="62"/>
      <c r="E10" s="62"/>
      <c r="F10" s="62"/>
      <c r="G10" s="62"/>
      <c r="H10" s="62"/>
      <c r="I10" s="62"/>
      <c r="J10" s="62"/>
      <c r="K10" s="63" t="s">
        <v>420</v>
      </c>
      <c r="L10" s="63"/>
    </row>
    <row r="11" spans="3:22" ht="24.75" customHeight="1" x14ac:dyDescent="0.25">
      <c r="C11" s="62" t="s">
        <v>409</v>
      </c>
      <c r="D11" s="62"/>
      <c r="E11" s="62"/>
      <c r="F11" s="109"/>
      <c r="G11" s="109"/>
      <c r="H11" s="109"/>
      <c r="I11" s="109"/>
      <c r="J11" s="109"/>
      <c r="K11" s="109"/>
      <c r="L11" s="109"/>
    </row>
    <row r="12" spans="3:22" ht="15" customHeight="1" x14ac:dyDescent="0.25">
      <c r="C12" s="62" t="s">
        <v>110</v>
      </c>
      <c r="D12" s="62"/>
      <c r="E12" s="62"/>
      <c r="F12" s="62"/>
      <c r="G12" s="62"/>
      <c r="H12" s="62"/>
      <c r="I12" s="62"/>
      <c r="J12" s="62"/>
      <c r="K12" s="63" t="s">
        <v>420</v>
      </c>
      <c r="L12" s="63"/>
      <c r="N12" s="37"/>
      <c r="O12" s="37"/>
      <c r="P12" s="37"/>
      <c r="Q12" s="37"/>
      <c r="R12" s="37"/>
      <c r="S12" s="37"/>
      <c r="T12" s="37"/>
      <c r="U12" s="37"/>
      <c r="V12" s="37"/>
    </row>
    <row r="13" spans="3:22" ht="27" customHeight="1" x14ac:dyDescent="0.25">
      <c r="C13" s="62" t="s">
        <v>409</v>
      </c>
      <c r="D13" s="62"/>
      <c r="E13" s="62"/>
      <c r="F13" s="64"/>
      <c r="G13" s="64"/>
      <c r="H13" s="64"/>
      <c r="I13" s="64"/>
      <c r="J13" s="64"/>
      <c r="K13" s="64"/>
      <c r="L13" s="64"/>
      <c r="N13" s="37"/>
      <c r="O13" s="37"/>
      <c r="P13" s="37"/>
      <c r="Q13" s="37"/>
      <c r="R13" s="37"/>
      <c r="S13" s="37"/>
      <c r="T13" s="37"/>
      <c r="U13" s="37"/>
      <c r="V13" s="37"/>
    </row>
    <row r="14" spans="3:22" ht="15" customHeight="1" x14ac:dyDescent="0.25">
      <c r="C14" s="62" t="s">
        <v>109</v>
      </c>
      <c r="D14" s="62"/>
      <c r="E14" s="62"/>
      <c r="F14" s="62"/>
      <c r="G14" s="62"/>
      <c r="H14" s="62"/>
      <c r="I14" s="62"/>
      <c r="J14" s="62"/>
      <c r="K14" s="63" t="s">
        <v>420</v>
      </c>
      <c r="L14" s="63"/>
      <c r="N14" s="37"/>
      <c r="O14" s="37"/>
      <c r="P14" s="37"/>
      <c r="Q14" s="37"/>
      <c r="R14" s="37"/>
      <c r="S14" s="37"/>
      <c r="T14" s="37"/>
      <c r="U14" s="37"/>
      <c r="V14" s="37"/>
    </row>
    <row r="15" spans="3:22" ht="24.75" customHeight="1" x14ac:dyDescent="0.25">
      <c r="C15" s="65" t="s">
        <v>429</v>
      </c>
      <c r="D15" s="66"/>
      <c r="E15" s="67"/>
      <c r="F15" s="64"/>
      <c r="G15" s="64"/>
      <c r="H15" s="64"/>
      <c r="I15" s="64"/>
      <c r="J15" s="64"/>
      <c r="K15" s="64"/>
      <c r="L15" s="64"/>
      <c r="N15" s="37"/>
      <c r="O15" s="37"/>
      <c r="P15" s="37"/>
      <c r="Q15" s="37"/>
      <c r="R15" s="37"/>
      <c r="S15" s="37"/>
      <c r="T15" s="37"/>
      <c r="U15" s="37"/>
      <c r="V15" s="37"/>
    </row>
    <row r="16" spans="3:22" ht="15" customHeight="1" x14ac:dyDescent="0.25">
      <c r="C16" s="62" t="s">
        <v>456</v>
      </c>
      <c r="D16" s="62"/>
      <c r="E16" s="62"/>
      <c r="F16" s="62"/>
      <c r="G16" s="62"/>
      <c r="H16" s="62"/>
      <c r="I16" s="62"/>
      <c r="J16" s="62"/>
      <c r="K16" s="63" t="s">
        <v>420</v>
      </c>
      <c r="L16" s="63"/>
    </row>
    <row r="17" spans="3:22" ht="27" customHeight="1" x14ac:dyDescent="0.25">
      <c r="C17" s="62" t="s">
        <v>137</v>
      </c>
      <c r="D17" s="62"/>
      <c r="E17" s="62"/>
      <c r="F17" s="64"/>
      <c r="G17" s="64"/>
      <c r="H17" s="64"/>
      <c r="I17" s="64"/>
      <c r="J17" s="64"/>
      <c r="K17" s="64"/>
      <c r="L17" s="64"/>
    </row>
    <row r="18" spans="3:22" ht="15" customHeight="1" x14ac:dyDescent="0.25">
      <c r="C18" s="62" t="s">
        <v>453</v>
      </c>
      <c r="D18" s="62"/>
      <c r="E18" s="62"/>
      <c r="F18" s="62"/>
      <c r="G18" s="62"/>
      <c r="H18" s="62"/>
      <c r="I18" s="62"/>
      <c r="J18" s="62"/>
      <c r="K18" s="63" t="s">
        <v>420</v>
      </c>
      <c r="L18" s="63"/>
      <c r="N18" s="37"/>
      <c r="O18" s="37"/>
      <c r="P18" s="37"/>
      <c r="Q18" s="37"/>
      <c r="R18" s="37"/>
      <c r="S18" s="37"/>
      <c r="T18" s="37"/>
      <c r="U18" s="37"/>
      <c r="V18" s="37"/>
    </row>
    <row r="19" spans="3:22" ht="24.75" customHeight="1" x14ac:dyDescent="0.25">
      <c r="C19" s="65" t="s">
        <v>429</v>
      </c>
      <c r="D19" s="66"/>
      <c r="E19" s="67"/>
      <c r="F19" s="64"/>
      <c r="G19" s="64"/>
      <c r="H19" s="64"/>
      <c r="I19" s="64"/>
      <c r="J19" s="64"/>
      <c r="K19" s="64"/>
      <c r="L19" s="64"/>
      <c r="N19" s="37"/>
      <c r="O19" s="37"/>
      <c r="P19" s="37"/>
      <c r="Q19" s="37"/>
      <c r="R19" s="37"/>
      <c r="S19" s="37"/>
      <c r="T19" s="37"/>
      <c r="U19" s="37"/>
      <c r="V19" s="37"/>
    </row>
    <row r="20" spans="3:22" ht="15" customHeight="1" x14ac:dyDescent="0.25">
      <c r="C20" s="62" t="s">
        <v>454</v>
      </c>
      <c r="D20" s="62"/>
      <c r="E20" s="62"/>
      <c r="F20" s="62"/>
      <c r="G20" s="62"/>
      <c r="H20" s="62"/>
      <c r="I20" s="62"/>
      <c r="J20" s="62"/>
      <c r="K20" s="63" t="s">
        <v>420</v>
      </c>
      <c r="L20" s="63"/>
      <c r="N20" s="37"/>
      <c r="O20" s="37"/>
      <c r="P20" s="37"/>
      <c r="Q20" s="37"/>
      <c r="R20" s="37"/>
      <c r="S20" s="37"/>
      <c r="T20" s="37"/>
      <c r="U20" s="37"/>
      <c r="V20" s="37"/>
    </row>
    <row r="21" spans="3:22" ht="24.75" customHeight="1" x14ac:dyDescent="0.25">
      <c r="C21" s="65" t="s">
        <v>429</v>
      </c>
      <c r="D21" s="66"/>
      <c r="E21" s="67"/>
      <c r="F21" s="64"/>
      <c r="G21" s="64"/>
      <c r="H21" s="64"/>
      <c r="I21" s="64"/>
      <c r="J21" s="64"/>
      <c r="K21" s="64"/>
      <c r="L21" s="64"/>
      <c r="N21" s="37"/>
      <c r="O21" s="37"/>
      <c r="P21" s="37"/>
      <c r="Q21" s="37"/>
      <c r="R21" s="37"/>
      <c r="S21" s="37"/>
      <c r="T21" s="37"/>
      <c r="U21" s="37"/>
      <c r="V21" s="37"/>
    </row>
    <row r="22" spans="3:22" ht="15" customHeight="1" x14ac:dyDescent="0.25">
      <c r="C22" s="62" t="s">
        <v>455</v>
      </c>
      <c r="D22" s="62"/>
      <c r="E22" s="62"/>
      <c r="F22" s="62"/>
      <c r="G22" s="62"/>
      <c r="H22" s="62"/>
      <c r="I22" s="62"/>
      <c r="J22" s="62"/>
      <c r="K22" s="63" t="s">
        <v>420</v>
      </c>
      <c r="L22" s="63"/>
      <c r="N22" s="37"/>
      <c r="O22" s="37"/>
      <c r="P22" s="37"/>
      <c r="Q22" s="37"/>
      <c r="R22" s="37"/>
      <c r="S22" s="37"/>
      <c r="T22" s="37"/>
      <c r="U22" s="37"/>
      <c r="V22" s="37"/>
    </row>
    <row r="23" spans="3:22" ht="6" customHeight="1" x14ac:dyDescent="0.25"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37"/>
      <c r="O23" s="37"/>
      <c r="P23" s="37"/>
      <c r="Q23" s="37"/>
      <c r="R23" s="37"/>
      <c r="S23" s="37"/>
      <c r="T23" s="37"/>
      <c r="U23" s="37"/>
      <c r="V23" s="37"/>
    </row>
    <row r="24" spans="3:22" ht="15" customHeight="1" x14ac:dyDescent="0.25">
      <c r="C24" s="73" t="s">
        <v>141</v>
      </c>
      <c r="D24" s="73"/>
      <c r="E24" s="73"/>
      <c r="F24" s="73"/>
      <c r="G24" s="73"/>
      <c r="H24" s="73"/>
      <c r="I24" s="73"/>
      <c r="J24" s="73"/>
      <c r="K24" s="73"/>
      <c r="L24" s="73"/>
    </row>
    <row r="25" spans="3:22" ht="15" customHeight="1" x14ac:dyDescent="0.25">
      <c r="C25" s="62" t="s">
        <v>410</v>
      </c>
      <c r="D25" s="62"/>
      <c r="E25" s="62"/>
      <c r="F25" s="62"/>
      <c r="G25" s="62"/>
      <c r="H25" s="62"/>
      <c r="I25" s="62"/>
      <c r="J25" s="62"/>
      <c r="K25" s="63" t="s">
        <v>420</v>
      </c>
      <c r="L25" s="63"/>
      <c r="O25" s="175" t="s">
        <v>140</v>
      </c>
      <c r="P25" s="175"/>
      <c r="Q25" s="175"/>
      <c r="R25" s="175"/>
    </row>
    <row r="26" spans="3:22" ht="15" customHeight="1" x14ac:dyDescent="0.25">
      <c r="C26" s="65" t="s">
        <v>117</v>
      </c>
      <c r="D26" s="66"/>
      <c r="E26" s="67"/>
      <c r="F26" s="100"/>
      <c r="G26" s="101"/>
      <c r="H26" s="101"/>
      <c r="I26" s="101"/>
      <c r="J26" s="101"/>
      <c r="K26" s="101"/>
      <c r="L26" s="102"/>
      <c r="O26" s="175"/>
      <c r="P26" s="175"/>
      <c r="Q26" s="175"/>
      <c r="R26" s="175"/>
    </row>
    <row r="27" spans="3:22" ht="16.5" customHeight="1" x14ac:dyDescent="0.25">
      <c r="C27" s="65" t="s">
        <v>126</v>
      </c>
      <c r="D27" s="66"/>
      <c r="E27" s="67"/>
      <c r="F27" s="173" t="str">
        <f>IF(F7="","",CONCATENATE(F7,"?"))</f>
        <v/>
      </c>
      <c r="G27" s="174"/>
      <c r="H27" s="174"/>
      <c r="I27" s="174"/>
      <c r="J27" s="174"/>
      <c r="K27" s="63" t="s">
        <v>420</v>
      </c>
      <c r="L27" s="63"/>
      <c r="O27" s="175" t="s">
        <v>425</v>
      </c>
      <c r="P27" s="175"/>
      <c r="Q27" s="175"/>
      <c r="R27" s="175"/>
    </row>
    <row r="28" spans="3:22" ht="15" customHeight="1" x14ac:dyDescent="0.25">
      <c r="C28" s="65" t="s">
        <v>88</v>
      </c>
      <c r="D28" s="66"/>
      <c r="E28" s="67"/>
      <c r="F28" s="100"/>
      <c r="G28" s="101"/>
      <c r="H28" s="101"/>
      <c r="I28" s="101"/>
      <c r="J28" s="101"/>
      <c r="K28" s="101"/>
      <c r="L28" s="102"/>
      <c r="O28" s="175"/>
      <c r="P28" s="175"/>
      <c r="Q28" s="175"/>
      <c r="R28" s="175"/>
    </row>
    <row r="29" spans="3:22" ht="15" customHeight="1" x14ac:dyDescent="0.25">
      <c r="C29" s="65" t="s">
        <v>427</v>
      </c>
      <c r="D29" s="67"/>
      <c r="E29" s="100"/>
      <c r="F29" s="101"/>
      <c r="G29" s="101"/>
      <c r="H29" s="101"/>
      <c r="I29" s="101"/>
      <c r="J29" s="101"/>
      <c r="K29" s="101"/>
      <c r="L29" s="102"/>
      <c r="O29" s="175"/>
      <c r="P29" s="175"/>
      <c r="Q29" s="175"/>
      <c r="R29" s="175"/>
    </row>
    <row r="30" spans="3:22" ht="15" customHeight="1" x14ac:dyDescent="0.25">
      <c r="C30" s="65" t="s">
        <v>13</v>
      </c>
      <c r="D30" s="67"/>
      <c r="E30" s="119"/>
      <c r="F30" s="120"/>
      <c r="G30" s="121"/>
      <c r="H30" s="122" t="s">
        <v>124</v>
      </c>
      <c r="I30" s="123"/>
      <c r="J30" s="119"/>
      <c r="K30" s="120"/>
      <c r="L30" s="121"/>
      <c r="O30" s="175"/>
      <c r="P30" s="175"/>
      <c r="Q30" s="175"/>
      <c r="R30" s="175"/>
    </row>
    <row r="31" spans="3:22" ht="15" customHeight="1" x14ac:dyDescent="0.25">
      <c r="C31" s="118" t="s">
        <v>121</v>
      </c>
      <c r="D31" s="118"/>
      <c r="E31" s="118"/>
      <c r="F31" s="118"/>
      <c r="G31" s="118"/>
      <c r="H31" s="118"/>
      <c r="I31" s="118"/>
      <c r="J31" s="118"/>
      <c r="K31" s="118"/>
      <c r="L31" s="118"/>
    </row>
    <row r="32" spans="3:22" ht="15" customHeight="1" x14ac:dyDescent="0.25">
      <c r="C32" s="117" t="s">
        <v>118</v>
      </c>
      <c r="D32" s="117"/>
      <c r="E32" s="117" t="s">
        <v>119</v>
      </c>
      <c r="F32" s="117"/>
      <c r="G32" s="117"/>
      <c r="H32" s="117"/>
      <c r="I32" s="117" t="s">
        <v>120</v>
      </c>
      <c r="J32" s="117"/>
      <c r="K32" s="117" t="s">
        <v>14</v>
      </c>
      <c r="L32" s="117"/>
    </row>
    <row r="33" spans="3:22" ht="15" customHeight="1" x14ac:dyDescent="0.25">
      <c r="C33" s="68"/>
      <c r="D33" s="68"/>
      <c r="E33" s="68"/>
      <c r="F33" s="68"/>
      <c r="G33" s="68"/>
      <c r="H33" s="68"/>
      <c r="I33" s="69"/>
      <c r="J33" s="69"/>
      <c r="K33" s="69"/>
      <c r="L33" s="69"/>
    </row>
    <row r="34" spans="3:22" ht="15" customHeight="1" x14ac:dyDescent="0.25">
      <c r="C34" s="68"/>
      <c r="D34" s="68"/>
      <c r="E34" s="68"/>
      <c r="F34" s="68"/>
      <c r="G34" s="68"/>
      <c r="H34" s="68"/>
      <c r="I34" s="69"/>
      <c r="J34" s="69"/>
      <c r="K34" s="69"/>
      <c r="L34" s="69"/>
    </row>
    <row r="35" spans="3:22" ht="15" customHeight="1" x14ac:dyDescent="0.25">
      <c r="C35" s="68"/>
      <c r="D35" s="68"/>
      <c r="E35" s="68"/>
      <c r="F35" s="68"/>
      <c r="G35" s="68"/>
      <c r="H35" s="68"/>
      <c r="I35" s="69"/>
      <c r="J35" s="69"/>
      <c r="K35" s="69"/>
      <c r="L35" s="69"/>
    </row>
    <row r="36" spans="3:22" ht="15" customHeight="1" x14ac:dyDescent="0.25">
      <c r="C36" s="68"/>
      <c r="D36" s="68"/>
      <c r="E36" s="68"/>
      <c r="F36" s="68"/>
      <c r="G36" s="68"/>
      <c r="H36" s="68"/>
      <c r="I36" s="69"/>
      <c r="J36" s="69"/>
      <c r="K36" s="69"/>
      <c r="L36" s="69"/>
    </row>
    <row r="37" spans="3:22" ht="15" customHeight="1" x14ac:dyDescent="0.25">
      <c r="C37" s="68"/>
      <c r="D37" s="68"/>
      <c r="E37" s="68"/>
      <c r="F37" s="68"/>
      <c r="G37" s="68"/>
      <c r="H37" s="68"/>
      <c r="I37" s="69"/>
      <c r="J37" s="69"/>
      <c r="K37" s="69"/>
      <c r="L37" s="69"/>
    </row>
    <row r="38" spans="3:22" ht="15" customHeight="1" x14ac:dyDescent="0.25">
      <c r="C38" s="68"/>
      <c r="D38" s="68"/>
      <c r="E38" s="68"/>
      <c r="F38" s="68"/>
      <c r="G38" s="68"/>
      <c r="H38" s="68"/>
      <c r="I38" s="69"/>
      <c r="J38" s="69"/>
      <c r="K38" s="69"/>
      <c r="L38" s="69"/>
    </row>
    <row r="39" spans="3:22" ht="15" customHeight="1" x14ac:dyDescent="0.25">
      <c r="C39" s="68"/>
      <c r="D39" s="68"/>
      <c r="E39" s="68"/>
      <c r="F39" s="68"/>
      <c r="G39" s="68"/>
      <c r="H39" s="68"/>
      <c r="I39" s="69"/>
      <c r="J39" s="69"/>
      <c r="K39" s="69"/>
      <c r="L39" s="69"/>
    </row>
    <row r="40" spans="3:22" ht="15" customHeight="1" x14ac:dyDescent="0.25">
      <c r="C40" s="68"/>
      <c r="D40" s="68"/>
      <c r="E40" s="68"/>
      <c r="F40" s="68"/>
      <c r="G40" s="68"/>
      <c r="H40" s="68"/>
      <c r="I40" s="69"/>
      <c r="J40" s="69"/>
      <c r="K40" s="69"/>
      <c r="L40" s="69"/>
    </row>
    <row r="41" spans="3:22" ht="15" customHeight="1" x14ac:dyDescent="0.25">
      <c r="C41" s="90" t="s">
        <v>205</v>
      </c>
      <c r="D41" s="91"/>
      <c r="E41" s="91"/>
      <c r="F41" s="91"/>
      <c r="G41" s="91"/>
      <c r="H41" s="91"/>
      <c r="I41" s="91"/>
      <c r="J41" s="91"/>
      <c r="K41" s="91"/>
      <c r="L41" s="92"/>
      <c r="N41" s="36"/>
      <c r="O41" s="36"/>
      <c r="P41" s="36"/>
      <c r="Q41" s="36"/>
      <c r="R41" s="36"/>
      <c r="S41" s="36"/>
      <c r="T41" s="36"/>
      <c r="U41" s="36"/>
      <c r="V41" s="36"/>
    </row>
    <row r="42" spans="3:22" ht="6" customHeight="1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3:22" ht="15" customHeight="1" x14ac:dyDescent="0.25">
      <c r="C43" s="106" t="s">
        <v>189</v>
      </c>
      <c r="D43" s="106"/>
      <c r="E43" s="106"/>
      <c r="F43" s="106"/>
      <c r="G43" s="106"/>
      <c r="H43" s="106"/>
      <c r="I43" s="106"/>
      <c r="J43" s="106"/>
      <c r="K43" s="106"/>
      <c r="L43" s="106"/>
    </row>
    <row r="44" spans="3:22" ht="45.75" customHeight="1" x14ac:dyDescent="0.25">
      <c r="C44" s="14" t="s">
        <v>2</v>
      </c>
      <c r="D44" s="83" t="s">
        <v>3</v>
      </c>
      <c r="E44" s="83"/>
      <c r="F44" s="83" t="s">
        <v>4</v>
      </c>
      <c r="G44" s="83"/>
      <c r="H44" s="14" t="s">
        <v>5</v>
      </c>
      <c r="I44" s="83" t="s">
        <v>138</v>
      </c>
      <c r="J44" s="83"/>
      <c r="K44" s="83" t="str">
        <f>CONCATENATE("9COM is manufactured and tested at ",F7," ?")</f>
        <v>9COM is manufactured and tested at  ?</v>
      </c>
      <c r="L44" s="83"/>
    </row>
    <row r="45" spans="3:22" ht="15" customHeight="1" x14ac:dyDescent="0.25">
      <c r="C45" s="13"/>
      <c r="D45" s="70"/>
      <c r="E45" s="71"/>
      <c r="F45" s="70"/>
      <c r="G45" s="71"/>
      <c r="H45" s="13"/>
      <c r="I45" s="70"/>
      <c r="J45" s="71"/>
      <c r="K45" s="63" t="s">
        <v>420</v>
      </c>
      <c r="L45" s="63"/>
      <c r="O45" s="89" t="s">
        <v>206</v>
      </c>
      <c r="P45" s="89"/>
      <c r="Q45" s="89"/>
      <c r="R45" s="89"/>
      <c r="S45" s="89"/>
      <c r="T45" s="89"/>
      <c r="U45" s="89"/>
      <c r="V45" s="89"/>
    </row>
    <row r="46" spans="3:22" ht="15" customHeight="1" x14ac:dyDescent="0.25">
      <c r="C46" s="13"/>
      <c r="D46" s="70"/>
      <c r="E46" s="71"/>
      <c r="F46" s="70"/>
      <c r="G46" s="71"/>
      <c r="H46" s="13"/>
      <c r="I46" s="70"/>
      <c r="J46" s="71"/>
      <c r="K46" s="63" t="s">
        <v>420</v>
      </c>
      <c r="L46" s="63"/>
      <c r="O46" s="89" t="s">
        <v>206</v>
      </c>
      <c r="P46" s="89"/>
      <c r="Q46" s="89"/>
      <c r="R46" s="89"/>
      <c r="S46" s="89"/>
      <c r="T46" s="89"/>
      <c r="U46" s="89"/>
      <c r="V46" s="89"/>
    </row>
    <row r="47" spans="3:22" ht="15" customHeight="1" x14ac:dyDescent="0.25">
      <c r="C47" s="13"/>
      <c r="D47" s="70"/>
      <c r="E47" s="71"/>
      <c r="F47" s="70"/>
      <c r="G47" s="71"/>
      <c r="H47" s="13"/>
      <c r="I47" s="70"/>
      <c r="J47" s="71"/>
      <c r="K47" s="63" t="s">
        <v>420</v>
      </c>
      <c r="L47" s="63"/>
      <c r="O47" s="89" t="s">
        <v>206</v>
      </c>
      <c r="P47" s="89"/>
      <c r="Q47" s="89"/>
      <c r="R47" s="89"/>
      <c r="S47" s="89"/>
      <c r="T47" s="89"/>
      <c r="U47" s="89"/>
      <c r="V47" s="89"/>
    </row>
    <row r="48" spans="3:22" ht="15" customHeight="1" x14ac:dyDescent="0.25">
      <c r="C48" s="13"/>
      <c r="D48" s="70"/>
      <c r="E48" s="71"/>
      <c r="F48" s="70"/>
      <c r="G48" s="71"/>
      <c r="H48" s="13"/>
      <c r="I48" s="70"/>
      <c r="J48" s="71"/>
      <c r="K48" s="63" t="s">
        <v>420</v>
      </c>
      <c r="L48" s="63"/>
      <c r="O48" s="89" t="s">
        <v>206</v>
      </c>
      <c r="P48" s="89"/>
      <c r="Q48" s="89"/>
      <c r="R48" s="89"/>
      <c r="S48" s="89"/>
      <c r="T48" s="89"/>
      <c r="U48" s="89"/>
      <c r="V48" s="89"/>
    </row>
    <row r="49" spans="3:22" ht="15" customHeight="1" x14ac:dyDescent="0.25">
      <c r="C49" s="13"/>
      <c r="D49" s="70"/>
      <c r="E49" s="71"/>
      <c r="F49" s="70"/>
      <c r="G49" s="71"/>
      <c r="H49" s="13"/>
      <c r="I49" s="70"/>
      <c r="J49" s="71"/>
      <c r="K49" s="63" t="s">
        <v>420</v>
      </c>
      <c r="L49" s="63"/>
      <c r="O49" s="89" t="s">
        <v>206</v>
      </c>
      <c r="P49" s="89"/>
      <c r="Q49" s="89"/>
      <c r="R49" s="89"/>
      <c r="S49" s="89"/>
      <c r="T49" s="89"/>
      <c r="U49" s="89"/>
      <c r="V49" s="89"/>
    </row>
    <row r="50" spans="3:22" ht="15" customHeight="1" x14ac:dyDescent="0.25">
      <c r="C50" s="13"/>
      <c r="D50" s="70"/>
      <c r="E50" s="71"/>
      <c r="F50" s="70"/>
      <c r="G50" s="71"/>
      <c r="H50" s="13"/>
      <c r="I50" s="70"/>
      <c r="J50" s="71"/>
      <c r="K50" s="63" t="s">
        <v>420</v>
      </c>
      <c r="L50" s="63"/>
      <c r="O50" s="89" t="s">
        <v>206</v>
      </c>
      <c r="P50" s="89"/>
      <c r="Q50" s="89"/>
      <c r="R50" s="89"/>
      <c r="S50" s="89"/>
      <c r="T50" s="89"/>
      <c r="U50" s="89"/>
      <c r="V50" s="89"/>
    </row>
    <row r="51" spans="3:22" ht="15" customHeight="1" x14ac:dyDescent="0.25">
      <c r="C51" s="90" t="s">
        <v>205</v>
      </c>
      <c r="D51" s="91"/>
      <c r="E51" s="91"/>
      <c r="F51" s="91"/>
      <c r="G51" s="91"/>
      <c r="H51" s="91"/>
      <c r="I51" s="91"/>
      <c r="J51" s="91"/>
      <c r="K51" s="91"/>
      <c r="L51" s="92"/>
      <c r="N51" s="36"/>
      <c r="O51" s="36"/>
      <c r="P51" s="36"/>
      <c r="Q51" s="36"/>
      <c r="R51" s="36"/>
      <c r="S51" s="36"/>
      <c r="T51" s="36"/>
      <c r="U51" s="36"/>
      <c r="V51" s="36"/>
    </row>
    <row r="52" spans="3:22" ht="24" customHeight="1" x14ac:dyDescent="0.25">
      <c r="C52" s="65" t="s">
        <v>74</v>
      </c>
      <c r="D52" s="67"/>
      <c r="E52" s="75"/>
      <c r="F52" s="75"/>
      <c r="G52" s="75"/>
      <c r="H52" s="75"/>
      <c r="I52" s="75"/>
      <c r="J52" s="75"/>
      <c r="K52" s="75"/>
      <c r="L52" s="76"/>
    </row>
    <row r="53" spans="3:22" ht="6" customHeight="1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N53" s="37"/>
      <c r="O53" s="37"/>
      <c r="P53" s="37"/>
      <c r="Q53" s="37"/>
      <c r="R53" s="37"/>
      <c r="S53" s="37"/>
      <c r="T53" s="37"/>
      <c r="U53" s="37"/>
      <c r="V53" s="37"/>
    </row>
    <row r="54" spans="3:22" ht="15" customHeight="1" x14ac:dyDescent="0.25">
      <c r="C54" s="73" t="s">
        <v>190</v>
      </c>
      <c r="D54" s="73"/>
      <c r="E54" s="73"/>
      <c r="F54" s="73"/>
      <c r="G54" s="73"/>
      <c r="H54" s="73"/>
      <c r="I54" s="73"/>
      <c r="J54" s="73"/>
      <c r="K54" s="73"/>
      <c r="L54" s="73"/>
    </row>
    <row r="55" spans="3:22" ht="24.75" customHeight="1" x14ac:dyDescent="0.25">
      <c r="C55" s="83" t="s">
        <v>11</v>
      </c>
      <c r="D55" s="83"/>
      <c r="E55" s="83" t="s">
        <v>12</v>
      </c>
      <c r="F55" s="83"/>
      <c r="G55" s="83" t="s">
        <v>4</v>
      </c>
      <c r="H55" s="83"/>
      <c r="I55" s="83" t="s">
        <v>5</v>
      </c>
      <c r="J55" s="83"/>
      <c r="K55" s="83" t="s">
        <v>138</v>
      </c>
      <c r="L55" s="83"/>
    </row>
    <row r="56" spans="3:22" ht="15" customHeight="1" x14ac:dyDescent="0.25">
      <c r="C56" s="64"/>
      <c r="D56" s="64"/>
      <c r="E56" s="64"/>
      <c r="F56" s="64"/>
      <c r="G56" s="77"/>
      <c r="H56" s="79"/>
      <c r="I56" s="64"/>
      <c r="J56" s="64"/>
      <c r="K56" s="64"/>
      <c r="L56" s="64"/>
    </row>
    <row r="57" spans="3:22" ht="15" customHeight="1" x14ac:dyDescent="0.25"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3:22" ht="15" customHeight="1" x14ac:dyDescent="0.25"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3:22" ht="15" customHeight="1" x14ac:dyDescent="0.25"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3:22" ht="15" customHeight="1" x14ac:dyDescent="0.25"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3:22" ht="15" customHeight="1" x14ac:dyDescent="0.25"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3:22" ht="15" customHeight="1" x14ac:dyDescent="0.25"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3:22" ht="15" customHeight="1" x14ac:dyDescent="0.25">
      <c r="C63" s="90" t="s">
        <v>205</v>
      </c>
      <c r="D63" s="91"/>
      <c r="E63" s="91"/>
      <c r="F63" s="91"/>
      <c r="G63" s="91"/>
      <c r="H63" s="91"/>
      <c r="I63" s="91"/>
      <c r="J63" s="91"/>
      <c r="K63" s="91"/>
      <c r="L63" s="92"/>
      <c r="N63" s="36"/>
      <c r="O63" s="36"/>
      <c r="P63" s="36"/>
      <c r="Q63" s="36"/>
      <c r="R63" s="36"/>
      <c r="S63" s="36"/>
      <c r="T63" s="36"/>
      <c r="U63" s="36"/>
      <c r="V63" s="36"/>
    </row>
    <row r="64" spans="3:22" ht="6" customHeight="1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22" ht="15" customHeight="1" x14ac:dyDescent="0.25">
      <c r="C65" s="106" t="s">
        <v>493</v>
      </c>
      <c r="D65" s="106"/>
      <c r="E65" s="106"/>
      <c r="F65" s="106"/>
      <c r="G65" s="106"/>
      <c r="H65" s="106"/>
      <c r="I65" s="106"/>
      <c r="J65" s="106"/>
      <c r="K65" s="106"/>
      <c r="L65" s="106"/>
      <c r="N65" s="37"/>
      <c r="O65" s="37"/>
      <c r="P65" s="37"/>
      <c r="Q65" s="37"/>
      <c r="R65" s="37"/>
      <c r="S65" s="37"/>
      <c r="T65" s="37"/>
      <c r="U65" s="37"/>
      <c r="V65" s="37"/>
    </row>
    <row r="66" spans="3:22" ht="15" customHeight="1" x14ac:dyDescent="0.25">
      <c r="C66" s="65" t="s">
        <v>449</v>
      </c>
      <c r="D66" s="66"/>
      <c r="E66" s="66"/>
      <c r="F66" s="66"/>
      <c r="G66" s="66"/>
      <c r="H66" s="66"/>
      <c r="I66" s="66"/>
      <c r="J66" s="66"/>
      <c r="K66" s="66"/>
      <c r="L66" s="67"/>
      <c r="N66" s="37"/>
      <c r="O66" s="37"/>
      <c r="P66" s="37"/>
      <c r="Q66" s="37"/>
      <c r="R66" s="37"/>
      <c r="S66" s="37"/>
      <c r="T66" s="37"/>
      <c r="U66" s="37"/>
      <c r="V66" s="37"/>
    </row>
    <row r="67" spans="3:22" ht="38.25" customHeight="1" x14ac:dyDescent="0.25">
      <c r="C67" s="70"/>
      <c r="D67" s="108"/>
      <c r="E67" s="108"/>
      <c r="F67" s="108"/>
      <c r="G67" s="108"/>
      <c r="H67" s="108"/>
      <c r="I67" s="108"/>
      <c r="J67" s="108"/>
      <c r="K67" s="108"/>
      <c r="L67" s="71"/>
      <c r="N67" s="37"/>
      <c r="O67" s="37"/>
      <c r="P67" s="37"/>
      <c r="Q67" s="37"/>
      <c r="R67" s="37"/>
      <c r="S67" s="37"/>
      <c r="T67" s="37"/>
      <c r="U67" s="37"/>
      <c r="V67" s="37"/>
    </row>
    <row r="68" spans="3:22" ht="15" customHeight="1" x14ac:dyDescent="0.25">
      <c r="C68" s="65" t="s">
        <v>452</v>
      </c>
      <c r="D68" s="66"/>
      <c r="E68" s="66"/>
      <c r="F68" s="66"/>
      <c r="G68" s="66"/>
      <c r="H68" s="66"/>
      <c r="I68" s="66"/>
      <c r="J68" s="67"/>
      <c r="K68" s="103" t="s">
        <v>420</v>
      </c>
      <c r="L68" s="105"/>
    </row>
    <row r="69" spans="3:22" ht="34.5" customHeight="1" x14ac:dyDescent="0.25">
      <c r="C69" s="65" t="s">
        <v>448</v>
      </c>
      <c r="D69" s="66"/>
      <c r="E69" s="67"/>
      <c r="F69" s="77"/>
      <c r="G69" s="78"/>
      <c r="H69" s="78"/>
      <c r="I69" s="78"/>
      <c r="J69" s="78"/>
      <c r="K69" s="78"/>
      <c r="L69" s="79"/>
    </row>
    <row r="70" spans="3:22" ht="39.75" customHeight="1" x14ac:dyDescent="0.25">
      <c r="C70" s="65" t="s">
        <v>458</v>
      </c>
      <c r="D70" s="66"/>
      <c r="E70" s="67"/>
      <c r="F70" s="64"/>
      <c r="G70" s="64"/>
      <c r="H70" s="64"/>
      <c r="I70" s="64"/>
      <c r="J70" s="64"/>
      <c r="K70" s="64"/>
      <c r="L70" s="64"/>
      <c r="N70" s="37"/>
      <c r="O70" s="37"/>
      <c r="P70" s="37"/>
      <c r="Q70" s="37"/>
      <c r="R70" s="37"/>
      <c r="S70" s="37"/>
      <c r="T70" s="37"/>
      <c r="U70" s="37"/>
      <c r="V70" s="37"/>
    </row>
    <row r="71" spans="3:22" ht="15" customHeight="1" x14ac:dyDescent="0.25">
      <c r="C71" s="65" t="s">
        <v>450</v>
      </c>
      <c r="D71" s="66"/>
      <c r="E71" s="66"/>
      <c r="F71" s="66"/>
      <c r="G71" s="66"/>
      <c r="H71" s="66"/>
      <c r="I71" s="66"/>
      <c r="J71" s="67"/>
      <c r="K71" s="103" t="s">
        <v>420</v>
      </c>
      <c r="L71" s="105"/>
      <c r="N71" s="37"/>
      <c r="O71" s="37"/>
      <c r="P71" s="37"/>
      <c r="Q71" s="37"/>
      <c r="R71" s="37"/>
      <c r="S71" s="37"/>
      <c r="T71" s="37"/>
      <c r="U71" s="37"/>
      <c r="V71" s="37"/>
    </row>
    <row r="72" spans="3:22" ht="27" customHeight="1" x14ac:dyDescent="0.25">
      <c r="C72" s="65" t="s">
        <v>451</v>
      </c>
      <c r="D72" s="66"/>
      <c r="E72" s="67"/>
      <c r="F72" s="77"/>
      <c r="G72" s="78"/>
      <c r="H72" s="78"/>
      <c r="I72" s="78"/>
      <c r="J72" s="78"/>
      <c r="K72" s="78"/>
      <c r="L72" s="79"/>
      <c r="N72" s="37"/>
      <c r="O72" s="37"/>
      <c r="P72" s="37"/>
      <c r="Q72" s="37"/>
      <c r="R72" s="37"/>
      <c r="S72" s="37"/>
      <c r="T72" s="37"/>
      <c r="U72" s="37"/>
      <c r="V72" s="37"/>
    </row>
    <row r="73" spans="3:22" ht="15" customHeight="1" x14ac:dyDescent="0.25">
      <c r="C73" s="62" t="s">
        <v>460</v>
      </c>
      <c r="D73" s="62"/>
      <c r="E73" s="62"/>
      <c r="F73" s="62"/>
      <c r="G73" s="62"/>
      <c r="H73" s="62"/>
      <c r="I73" s="62"/>
      <c r="J73" s="62"/>
      <c r="K73" s="63" t="s">
        <v>420</v>
      </c>
      <c r="L73" s="63"/>
      <c r="N73" s="37"/>
      <c r="O73" s="37"/>
      <c r="P73" s="37"/>
      <c r="Q73" s="37"/>
      <c r="R73" s="37"/>
      <c r="S73" s="37"/>
      <c r="T73" s="37"/>
      <c r="U73" s="37"/>
      <c r="V73" s="37"/>
    </row>
    <row r="74" spans="3:22" ht="24.75" customHeight="1" x14ac:dyDescent="0.25">
      <c r="C74" s="65" t="s">
        <v>459</v>
      </c>
      <c r="D74" s="66"/>
      <c r="E74" s="67"/>
      <c r="F74" s="64"/>
      <c r="G74" s="64"/>
      <c r="H74" s="64"/>
      <c r="I74" s="64"/>
      <c r="J74" s="64"/>
      <c r="K74" s="64"/>
      <c r="L74" s="64"/>
      <c r="N74" s="37"/>
      <c r="O74" s="37"/>
      <c r="P74" s="37"/>
      <c r="Q74" s="37"/>
      <c r="R74" s="37"/>
      <c r="S74" s="37"/>
      <c r="T74" s="37"/>
      <c r="U74" s="37"/>
      <c r="V74" s="37"/>
    </row>
    <row r="75" spans="3:22" ht="15" customHeight="1" x14ac:dyDescent="0.25">
      <c r="C75" s="62" t="s">
        <v>457</v>
      </c>
      <c r="D75" s="62"/>
      <c r="E75" s="62"/>
      <c r="F75" s="62"/>
      <c r="G75" s="62"/>
      <c r="H75" s="62"/>
      <c r="I75" s="62"/>
      <c r="J75" s="62"/>
      <c r="K75" s="63" t="s">
        <v>420</v>
      </c>
      <c r="L75" s="63"/>
      <c r="N75" s="37"/>
      <c r="O75" s="37"/>
      <c r="P75" s="37"/>
      <c r="Q75" s="37"/>
      <c r="R75" s="37"/>
      <c r="S75" s="37"/>
      <c r="T75" s="37"/>
      <c r="U75" s="37"/>
      <c r="V75" s="37"/>
    </row>
    <row r="76" spans="3:22" ht="6" customHeight="1" x14ac:dyDescent="0.25">
      <c r="C76" s="38"/>
      <c r="D76" s="5"/>
      <c r="E76" s="5"/>
      <c r="F76" s="5"/>
      <c r="G76" s="5"/>
      <c r="H76" s="5"/>
      <c r="I76" s="5"/>
      <c r="J76" s="5"/>
      <c r="K76" s="5"/>
      <c r="L76" s="5"/>
      <c r="N76" s="36"/>
      <c r="O76" s="36"/>
      <c r="P76" s="36"/>
      <c r="Q76" s="36"/>
      <c r="R76" s="36"/>
      <c r="S76" s="36"/>
      <c r="T76" s="36"/>
      <c r="U76" s="36"/>
      <c r="V76" s="36"/>
    </row>
    <row r="77" spans="3:22" ht="15" customHeight="1" x14ac:dyDescent="0.25">
      <c r="C77" s="125" t="s">
        <v>461</v>
      </c>
      <c r="D77" s="125"/>
      <c r="E77" s="125"/>
      <c r="F77" s="125"/>
      <c r="G77" s="125"/>
      <c r="H77" s="125"/>
      <c r="I77" s="125"/>
      <c r="J77" s="125"/>
      <c r="K77" s="125"/>
      <c r="L77" s="125"/>
    </row>
    <row r="78" spans="3:22" ht="15" customHeight="1" x14ac:dyDescent="0.25">
      <c r="C78" s="118" t="s">
        <v>462</v>
      </c>
      <c r="D78" s="118"/>
      <c r="E78" s="118"/>
      <c r="F78" s="118"/>
      <c r="G78" s="118"/>
      <c r="H78" s="118"/>
      <c r="I78" s="118"/>
      <c r="J78" s="118"/>
      <c r="K78" s="118"/>
      <c r="L78" s="118"/>
    </row>
    <row r="79" spans="3:22" ht="15.75" customHeight="1" x14ac:dyDescent="0.25">
      <c r="C79" s="17"/>
      <c r="D79" s="124" t="s">
        <v>6</v>
      </c>
      <c r="E79" s="124"/>
      <c r="F79" s="124"/>
      <c r="G79" s="124" t="s">
        <v>207</v>
      </c>
      <c r="H79" s="124"/>
      <c r="I79" s="124"/>
      <c r="J79" s="124" t="s">
        <v>208</v>
      </c>
      <c r="K79" s="124"/>
      <c r="L79" s="124"/>
    </row>
    <row r="80" spans="3:22" ht="15.75" customHeight="1" x14ac:dyDescent="0.25">
      <c r="C80" s="11">
        <v>1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3:22" ht="15.75" customHeight="1" x14ac:dyDescent="0.25">
      <c r="C81" s="11">
        <v>2</v>
      </c>
      <c r="D81" s="87"/>
      <c r="E81" s="87"/>
      <c r="F81" s="87"/>
      <c r="G81" s="87"/>
      <c r="H81" s="87"/>
      <c r="I81" s="87"/>
      <c r="J81" s="87"/>
      <c r="K81" s="87"/>
      <c r="L81" s="87"/>
    </row>
    <row r="82" spans="3:22" ht="15.75" customHeight="1" x14ac:dyDescent="0.25">
      <c r="C82" s="11">
        <v>3</v>
      </c>
      <c r="D82" s="87"/>
      <c r="E82" s="87"/>
      <c r="F82" s="87"/>
      <c r="G82" s="87"/>
      <c r="H82" s="87"/>
      <c r="I82" s="87"/>
      <c r="J82" s="87"/>
      <c r="K82" s="87"/>
      <c r="L82" s="87"/>
    </row>
    <row r="83" spans="3:22" ht="15.75" customHeight="1" x14ac:dyDescent="0.25">
      <c r="C83" s="11">
        <v>4</v>
      </c>
      <c r="D83" s="87"/>
      <c r="E83" s="87"/>
      <c r="F83" s="87"/>
      <c r="G83" s="87"/>
      <c r="H83" s="87"/>
      <c r="I83" s="87"/>
      <c r="J83" s="87"/>
      <c r="K83" s="87"/>
      <c r="L83" s="87"/>
    </row>
    <row r="84" spans="3:22" ht="15.75" customHeight="1" x14ac:dyDescent="0.25">
      <c r="C84" s="11">
        <v>5</v>
      </c>
      <c r="D84" s="87"/>
      <c r="E84" s="87"/>
      <c r="F84" s="87"/>
      <c r="G84" s="87"/>
      <c r="H84" s="87"/>
      <c r="I84" s="87"/>
      <c r="J84" s="87"/>
      <c r="K84" s="87"/>
      <c r="L84" s="87"/>
    </row>
    <row r="85" spans="3:22" ht="15" customHeight="1" x14ac:dyDescent="0.25">
      <c r="C85" s="90" t="s">
        <v>205</v>
      </c>
      <c r="D85" s="91"/>
      <c r="E85" s="91"/>
      <c r="F85" s="91"/>
      <c r="G85" s="91"/>
      <c r="H85" s="91"/>
      <c r="I85" s="91"/>
      <c r="J85" s="91"/>
      <c r="K85" s="91"/>
      <c r="L85" s="92"/>
      <c r="N85" s="36"/>
      <c r="O85" s="36"/>
      <c r="P85" s="36"/>
      <c r="Q85" s="36"/>
      <c r="R85" s="36"/>
      <c r="S85" s="36"/>
      <c r="T85" s="36"/>
      <c r="U85" s="36"/>
      <c r="V85" s="36"/>
    </row>
    <row r="86" spans="3:22" ht="4.5" customHeight="1" x14ac:dyDescent="0.25">
      <c r="C86" s="30"/>
      <c r="D86" s="31"/>
      <c r="E86" s="31"/>
      <c r="F86" s="31"/>
      <c r="G86" s="31"/>
      <c r="H86" s="31"/>
      <c r="I86" s="31"/>
      <c r="J86" s="31"/>
      <c r="K86" s="31"/>
      <c r="L86" s="31"/>
    </row>
    <row r="87" spans="3:22" ht="15" customHeight="1" x14ac:dyDescent="0.25">
      <c r="C87" s="93" t="s">
        <v>463</v>
      </c>
      <c r="D87" s="93"/>
      <c r="E87" s="93"/>
      <c r="F87" s="93"/>
      <c r="G87" s="93"/>
      <c r="H87" s="93"/>
      <c r="I87" s="93"/>
      <c r="J87" s="93"/>
      <c r="K87" s="93"/>
      <c r="L87" s="93"/>
    </row>
    <row r="88" spans="3:22" ht="15" customHeight="1" x14ac:dyDescent="0.25">
      <c r="C88" s="65" t="s">
        <v>8</v>
      </c>
      <c r="D88" s="66"/>
      <c r="E88" s="66"/>
      <c r="F88" s="66"/>
      <c r="G88" s="66"/>
      <c r="H88" s="66"/>
      <c r="I88" s="66"/>
      <c r="J88" s="67"/>
      <c r="K88" s="63" t="s">
        <v>420</v>
      </c>
      <c r="L88" s="63"/>
    </row>
    <row r="89" spans="3:22" ht="15" customHeight="1" x14ac:dyDescent="0.25">
      <c r="C89" s="62" t="s">
        <v>411</v>
      </c>
      <c r="D89" s="62"/>
      <c r="E89" s="62"/>
      <c r="F89" s="111"/>
      <c r="G89" s="112"/>
      <c r="H89" s="112"/>
      <c r="I89" s="112"/>
      <c r="J89" s="112"/>
      <c r="K89" s="112"/>
      <c r="L89" s="113"/>
    </row>
    <row r="90" spans="3:22" ht="15" customHeight="1" x14ac:dyDescent="0.25">
      <c r="C90" s="65" t="s">
        <v>139</v>
      </c>
      <c r="D90" s="66"/>
      <c r="E90" s="66"/>
      <c r="F90" s="66"/>
      <c r="G90" s="66"/>
      <c r="H90" s="66"/>
      <c r="I90" s="66"/>
      <c r="J90" s="67"/>
      <c r="K90" s="63" t="s">
        <v>420</v>
      </c>
      <c r="L90" s="63"/>
    </row>
    <row r="91" spans="3:22" ht="15" customHeight="1" x14ac:dyDescent="0.25">
      <c r="C91" s="65" t="s">
        <v>7</v>
      </c>
      <c r="D91" s="67"/>
      <c r="E91" s="111"/>
      <c r="F91" s="112"/>
      <c r="G91" s="112"/>
      <c r="H91" s="112"/>
      <c r="I91" s="112"/>
      <c r="J91" s="112"/>
      <c r="K91" s="112"/>
      <c r="L91" s="113"/>
    </row>
    <row r="92" spans="3:22" ht="15" customHeight="1" x14ac:dyDescent="0.25">
      <c r="C92" s="62" t="s">
        <v>412</v>
      </c>
      <c r="D92" s="62"/>
      <c r="E92" s="62"/>
      <c r="F92" s="62"/>
      <c r="G92" s="62"/>
      <c r="H92" s="62"/>
      <c r="I92" s="62"/>
      <c r="J92" s="62"/>
      <c r="K92" s="63" t="s">
        <v>420</v>
      </c>
      <c r="L92" s="63"/>
    </row>
    <row r="93" spans="3:22" ht="15" customHeight="1" x14ac:dyDescent="0.25">
      <c r="C93" s="126" t="s">
        <v>9</v>
      </c>
      <c r="D93" s="127"/>
      <c r="E93" s="127"/>
      <c r="F93" s="127"/>
      <c r="G93" s="127"/>
      <c r="H93" s="127"/>
      <c r="I93" s="127"/>
      <c r="J93" s="127"/>
      <c r="K93" s="127"/>
      <c r="L93" s="128"/>
    </row>
    <row r="94" spans="3:22" ht="15" customHeight="1" x14ac:dyDescent="0.25">
      <c r="C94" s="62" t="s">
        <v>104</v>
      </c>
      <c r="D94" s="62"/>
      <c r="E94" s="62"/>
      <c r="F94" s="62"/>
      <c r="G94" s="62"/>
      <c r="H94" s="62"/>
      <c r="I94" s="62"/>
      <c r="J94" s="65"/>
      <c r="K94" s="63" t="s">
        <v>420</v>
      </c>
      <c r="L94" s="63"/>
    </row>
    <row r="95" spans="3:22" ht="15" customHeight="1" x14ac:dyDescent="0.25">
      <c r="C95" s="62" t="s">
        <v>130</v>
      </c>
      <c r="D95" s="62"/>
      <c r="E95" s="62"/>
      <c r="F95" s="62"/>
      <c r="G95" s="62"/>
      <c r="H95" s="62"/>
      <c r="I95" s="62"/>
      <c r="J95" s="65"/>
      <c r="K95" s="63" t="s">
        <v>420</v>
      </c>
      <c r="L95" s="63"/>
    </row>
    <row r="96" spans="3:22" ht="15" customHeight="1" x14ac:dyDescent="0.25">
      <c r="C96" s="62" t="s">
        <v>131</v>
      </c>
      <c r="D96" s="62"/>
      <c r="E96" s="62"/>
      <c r="F96" s="62"/>
      <c r="G96" s="62"/>
      <c r="H96" s="62"/>
      <c r="I96" s="62"/>
      <c r="J96" s="65"/>
      <c r="K96" s="63" t="s">
        <v>420</v>
      </c>
      <c r="L96" s="63"/>
    </row>
    <row r="97" spans="3:13" ht="15" customHeight="1" x14ac:dyDescent="0.25">
      <c r="C97" s="62" t="s">
        <v>10</v>
      </c>
      <c r="D97" s="62"/>
      <c r="E97" s="109"/>
      <c r="F97" s="109"/>
      <c r="G97" s="109"/>
      <c r="H97" s="109"/>
      <c r="I97" s="109"/>
      <c r="J97" s="109"/>
      <c r="K97" s="110"/>
      <c r="L97" s="110"/>
    </row>
    <row r="98" spans="3:13" ht="6" customHeight="1" x14ac:dyDescent="0.25">
      <c r="C98" s="5"/>
      <c r="D98" s="5"/>
      <c r="E98" s="5"/>
      <c r="F98" s="5"/>
      <c r="G98" s="22"/>
      <c r="H98" s="22"/>
      <c r="I98" s="22"/>
      <c r="J98" s="22"/>
      <c r="K98" s="22"/>
      <c r="L98" s="22"/>
    </row>
    <row r="99" spans="3:13" ht="15" customHeight="1" x14ac:dyDescent="0.25">
      <c r="C99" s="106" t="s">
        <v>464</v>
      </c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3:13" ht="15" customHeight="1" x14ac:dyDescent="0.25">
      <c r="C100" s="62" t="s">
        <v>15</v>
      </c>
      <c r="D100" s="62"/>
      <c r="E100" s="62"/>
      <c r="F100" s="62"/>
      <c r="G100" s="62"/>
      <c r="H100" s="62"/>
      <c r="I100" s="62"/>
      <c r="J100" s="62"/>
      <c r="K100" s="63" t="s">
        <v>420</v>
      </c>
      <c r="L100" s="63"/>
    </row>
    <row r="101" spans="3:13" ht="22.5" customHeight="1" x14ac:dyDescent="0.25">
      <c r="C101" s="62" t="s">
        <v>16</v>
      </c>
      <c r="D101" s="62"/>
      <c r="E101" s="62"/>
      <c r="F101" s="62"/>
      <c r="G101" s="62"/>
      <c r="H101" s="62"/>
      <c r="I101" s="62"/>
      <c r="J101" s="62"/>
      <c r="K101" s="63" t="s">
        <v>420</v>
      </c>
      <c r="L101" s="63"/>
    </row>
    <row r="102" spans="3:13" ht="15" customHeight="1" x14ac:dyDescent="0.25">
      <c r="C102" s="62" t="s">
        <v>17</v>
      </c>
      <c r="D102" s="62"/>
      <c r="E102" s="62"/>
      <c r="F102" s="62"/>
      <c r="G102" s="62"/>
      <c r="H102" s="62"/>
      <c r="I102" s="62"/>
      <c r="J102" s="62"/>
      <c r="K102" s="63" t="s">
        <v>420</v>
      </c>
      <c r="L102" s="63"/>
    </row>
    <row r="103" spans="3:13" ht="22.5" customHeight="1" x14ac:dyDescent="0.25">
      <c r="C103" s="62" t="s">
        <v>18</v>
      </c>
      <c r="D103" s="62"/>
      <c r="E103" s="62"/>
      <c r="F103" s="62"/>
      <c r="G103" s="62"/>
      <c r="H103" s="62"/>
      <c r="I103" s="62"/>
      <c r="J103" s="62"/>
      <c r="K103" s="63" t="s">
        <v>420</v>
      </c>
      <c r="L103" s="63"/>
    </row>
    <row r="104" spans="3:13" ht="15" customHeight="1" x14ac:dyDescent="0.25">
      <c r="C104" s="62" t="s">
        <v>19</v>
      </c>
      <c r="D104" s="62"/>
      <c r="E104" s="62"/>
      <c r="F104" s="62"/>
      <c r="G104" s="62"/>
      <c r="H104" s="62"/>
      <c r="I104" s="62"/>
      <c r="J104" s="62"/>
      <c r="K104" s="63" t="s">
        <v>420</v>
      </c>
      <c r="L104" s="63"/>
    </row>
    <row r="105" spans="3:13" ht="6" customHeight="1" x14ac:dyDescent="0.25">
      <c r="C105" s="130"/>
      <c r="D105" s="130"/>
      <c r="E105" s="130"/>
      <c r="F105" s="130"/>
      <c r="G105" s="130"/>
      <c r="H105" s="130"/>
      <c r="I105" s="130"/>
      <c r="J105" s="130"/>
      <c r="K105" s="130"/>
      <c r="L105" s="131"/>
      <c r="M105" s="23"/>
    </row>
    <row r="106" spans="3:13" ht="15" customHeight="1" x14ac:dyDescent="0.25">
      <c r="C106" s="125" t="s">
        <v>465</v>
      </c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3:13" ht="15" customHeight="1" x14ac:dyDescent="0.25">
      <c r="C107" s="118" t="s">
        <v>466</v>
      </c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3:13" ht="15" customHeight="1" x14ac:dyDescent="0.25">
      <c r="C108" s="62" t="s">
        <v>20</v>
      </c>
      <c r="D108" s="62"/>
      <c r="E108" s="62"/>
      <c r="F108" s="62"/>
      <c r="G108" s="62"/>
      <c r="H108" s="62"/>
      <c r="I108" s="62"/>
      <c r="J108" s="62"/>
      <c r="K108" s="63" t="s">
        <v>420</v>
      </c>
      <c r="L108" s="63"/>
    </row>
    <row r="109" spans="3:13" ht="15" customHeight="1" x14ac:dyDescent="0.25">
      <c r="C109" s="118" t="s">
        <v>467</v>
      </c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3:13" ht="15" customHeight="1" x14ac:dyDescent="0.25">
      <c r="C110" s="62" t="s">
        <v>144</v>
      </c>
      <c r="D110" s="62"/>
      <c r="E110" s="62"/>
      <c r="F110" s="62"/>
      <c r="G110" s="62"/>
      <c r="H110" s="62" t="s">
        <v>25</v>
      </c>
      <c r="I110" s="62"/>
      <c r="J110" s="62"/>
      <c r="K110" s="63" t="s">
        <v>420</v>
      </c>
      <c r="L110" s="63"/>
    </row>
    <row r="111" spans="3:13" ht="15" customHeight="1" x14ac:dyDescent="0.25">
      <c r="C111" s="62" t="s">
        <v>147</v>
      </c>
      <c r="D111" s="62"/>
      <c r="E111" s="62"/>
      <c r="F111" s="62"/>
      <c r="G111" s="62"/>
      <c r="H111" s="62" t="s">
        <v>25</v>
      </c>
      <c r="I111" s="62"/>
      <c r="J111" s="62"/>
      <c r="K111" s="63" t="s">
        <v>420</v>
      </c>
      <c r="L111" s="63"/>
    </row>
    <row r="112" spans="3:13" ht="15" customHeight="1" x14ac:dyDescent="0.25">
      <c r="C112" s="118" t="s">
        <v>111</v>
      </c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3:13" ht="15" customHeight="1" x14ac:dyDescent="0.25">
      <c r="C113" s="62" t="s">
        <v>21</v>
      </c>
      <c r="D113" s="62"/>
      <c r="E113" s="62"/>
      <c r="F113" s="62"/>
      <c r="G113" s="62"/>
      <c r="H113" s="62" t="s">
        <v>25</v>
      </c>
      <c r="I113" s="62"/>
      <c r="J113" s="62"/>
      <c r="K113" s="63" t="s">
        <v>420</v>
      </c>
      <c r="L113" s="63"/>
    </row>
    <row r="114" spans="3:13" ht="15" customHeight="1" x14ac:dyDescent="0.25">
      <c r="C114" s="62" t="s">
        <v>145</v>
      </c>
      <c r="D114" s="62"/>
      <c r="E114" s="62"/>
      <c r="F114" s="62"/>
      <c r="G114" s="62"/>
      <c r="H114" s="62" t="s">
        <v>25</v>
      </c>
      <c r="I114" s="62"/>
      <c r="J114" s="62"/>
      <c r="K114" s="63" t="s">
        <v>420</v>
      </c>
      <c r="L114" s="63"/>
    </row>
    <row r="115" spans="3:13" ht="15" customHeight="1" x14ac:dyDescent="0.25">
      <c r="C115" s="62" t="s">
        <v>22</v>
      </c>
      <c r="D115" s="62"/>
      <c r="E115" s="62"/>
      <c r="F115" s="62"/>
      <c r="G115" s="62"/>
      <c r="H115" s="62" t="s">
        <v>25</v>
      </c>
      <c r="I115" s="62"/>
      <c r="J115" s="62"/>
      <c r="K115" s="63" t="s">
        <v>420</v>
      </c>
      <c r="L115" s="63"/>
    </row>
    <row r="116" spans="3:13" ht="15" customHeight="1" x14ac:dyDescent="0.25">
      <c r="C116" s="62" t="s">
        <v>146</v>
      </c>
      <c r="D116" s="62"/>
      <c r="E116" s="62"/>
      <c r="F116" s="62"/>
      <c r="G116" s="62"/>
      <c r="H116" s="62" t="s">
        <v>25</v>
      </c>
      <c r="I116" s="62"/>
      <c r="J116" s="62"/>
      <c r="K116" s="63" t="s">
        <v>420</v>
      </c>
      <c r="L116" s="63"/>
    </row>
    <row r="117" spans="3:13" ht="15" customHeight="1" x14ac:dyDescent="0.25">
      <c r="C117" s="62" t="s">
        <v>23</v>
      </c>
      <c r="D117" s="62"/>
      <c r="E117" s="62"/>
      <c r="F117" s="62"/>
      <c r="G117" s="62"/>
      <c r="H117" s="62" t="s">
        <v>25</v>
      </c>
      <c r="I117" s="62"/>
      <c r="J117" s="62"/>
      <c r="K117" s="63" t="s">
        <v>420</v>
      </c>
      <c r="L117" s="63"/>
    </row>
    <row r="118" spans="3:13" ht="15" customHeight="1" x14ac:dyDescent="0.25">
      <c r="C118" s="62" t="s">
        <v>148</v>
      </c>
      <c r="D118" s="62"/>
      <c r="E118" s="62"/>
      <c r="F118" s="62"/>
      <c r="G118" s="62"/>
      <c r="H118" s="62" t="s">
        <v>25</v>
      </c>
      <c r="I118" s="62"/>
      <c r="J118" s="62"/>
      <c r="K118" s="63" t="s">
        <v>420</v>
      </c>
      <c r="L118" s="63"/>
    </row>
    <row r="119" spans="3:13" ht="15" customHeight="1" x14ac:dyDescent="0.25">
      <c r="C119" s="65" t="s">
        <v>75</v>
      </c>
      <c r="D119" s="66"/>
      <c r="E119" s="66"/>
      <c r="F119" s="67"/>
      <c r="G119" s="101"/>
      <c r="H119" s="101"/>
      <c r="I119" s="101"/>
      <c r="J119" s="101"/>
      <c r="K119" s="101"/>
      <c r="L119" s="102"/>
    </row>
    <row r="120" spans="3:13" ht="6" customHeight="1" x14ac:dyDescent="0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3:13" ht="15" customHeight="1" x14ac:dyDescent="0.25">
      <c r="C121" s="106" t="s">
        <v>468</v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39"/>
    </row>
    <row r="122" spans="3:13" ht="15" customHeight="1" x14ac:dyDescent="0.25">
      <c r="C122" s="62" t="s">
        <v>24</v>
      </c>
      <c r="D122" s="62"/>
      <c r="E122" s="62"/>
      <c r="F122" s="62"/>
      <c r="G122" s="62"/>
      <c r="H122" s="62"/>
      <c r="I122" s="62"/>
      <c r="J122" s="62"/>
      <c r="K122" s="63" t="s">
        <v>420</v>
      </c>
      <c r="L122" s="63"/>
    </row>
    <row r="123" spans="3:13" ht="22.5" customHeight="1" x14ac:dyDescent="0.25">
      <c r="C123" s="62" t="s">
        <v>149</v>
      </c>
      <c r="D123" s="62"/>
      <c r="E123" s="62"/>
      <c r="F123" s="62"/>
      <c r="G123" s="62"/>
      <c r="H123" s="62" t="s">
        <v>25</v>
      </c>
      <c r="I123" s="62"/>
      <c r="J123" s="62"/>
      <c r="K123" s="63" t="s">
        <v>420</v>
      </c>
      <c r="L123" s="63"/>
    </row>
    <row r="124" spans="3:13" ht="15" customHeight="1" x14ac:dyDescent="0.25">
      <c r="C124" s="62" t="s">
        <v>150</v>
      </c>
      <c r="D124" s="62"/>
      <c r="E124" s="62"/>
      <c r="F124" s="62"/>
      <c r="G124" s="62"/>
      <c r="H124" s="62" t="s">
        <v>25</v>
      </c>
      <c r="I124" s="62"/>
      <c r="J124" s="62"/>
      <c r="K124" s="63" t="s">
        <v>420</v>
      </c>
      <c r="L124" s="63"/>
    </row>
    <row r="125" spans="3:13" ht="15" customHeight="1" x14ac:dyDescent="0.25">
      <c r="C125" s="62" t="s">
        <v>151</v>
      </c>
      <c r="D125" s="62"/>
      <c r="E125" s="62"/>
      <c r="F125" s="62"/>
      <c r="G125" s="62"/>
      <c r="H125" s="62" t="s">
        <v>25</v>
      </c>
      <c r="I125" s="62"/>
      <c r="J125" s="62"/>
      <c r="K125" s="63" t="s">
        <v>420</v>
      </c>
      <c r="L125" s="63"/>
    </row>
    <row r="126" spans="3:13" ht="36.75" customHeight="1" x14ac:dyDescent="0.25">
      <c r="C126" s="62" t="s">
        <v>152</v>
      </c>
      <c r="D126" s="62"/>
      <c r="E126" s="109"/>
      <c r="F126" s="109"/>
      <c r="G126" s="109"/>
      <c r="H126" s="109"/>
      <c r="I126" s="109"/>
      <c r="J126" s="109"/>
      <c r="K126" s="110"/>
      <c r="L126" s="110"/>
    </row>
    <row r="127" spans="3:13" ht="22.5" customHeight="1" x14ac:dyDescent="0.25">
      <c r="C127" s="62" t="s">
        <v>413</v>
      </c>
      <c r="D127" s="62"/>
      <c r="E127" s="62"/>
      <c r="F127" s="62"/>
      <c r="G127" s="62"/>
      <c r="H127" s="62" t="s">
        <v>25</v>
      </c>
      <c r="I127" s="62"/>
      <c r="J127" s="62"/>
      <c r="K127" s="63" t="s">
        <v>420</v>
      </c>
      <c r="L127" s="63"/>
    </row>
    <row r="128" spans="3:13" ht="24" customHeight="1" x14ac:dyDescent="0.25">
      <c r="C128" s="62" t="s">
        <v>153</v>
      </c>
      <c r="D128" s="62"/>
      <c r="E128" s="62"/>
      <c r="F128" s="62"/>
      <c r="G128" s="62"/>
      <c r="H128" s="62" t="s">
        <v>25</v>
      </c>
      <c r="I128" s="62"/>
      <c r="J128" s="62"/>
      <c r="K128" s="63" t="s">
        <v>420</v>
      </c>
      <c r="L128" s="63"/>
    </row>
    <row r="129" spans="3:22" ht="6" customHeight="1" x14ac:dyDescent="0.25">
      <c r="C129" s="5"/>
      <c r="D129" s="5"/>
      <c r="E129" s="5"/>
      <c r="F129" s="5"/>
      <c r="G129" s="5"/>
      <c r="H129" s="5"/>
      <c r="I129" s="5"/>
      <c r="J129" s="5"/>
      <c r="K129" s="22"/>
      <c r="L129" s="22"/>
    </row>
    <row r="130" spans="3:22" ht="15" customHeight="1" x14ac:dyDescent="0.25">
      <c r="C130" s="125" t="s">
        <v>469</v>
      </c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3:22" ht="15" customHeight="1" x14ac:dyDescent="0.25">
      <c r="C131" s="93" t="s">
        <v>470</v>
      </c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3:22" ht="15" customHeight="1" x14ac:dyDescent="0.25">
      <c r="C132" s="117" t="s">
        <v>28</v>
      </c>
      <c r="D132" s="117"/>
      <c r="E132" s="117"/>
      <c r="F132" s="117"/>
      <c r="G132" s="117" t="s">
        <v>29</v>
      </c>
      <c r="H132" s="117"/>
      <c r="I132" s="117"/>
      <c r="J132" s="117"/>
      <c r="K132" s="117"/>
      <c r="L132" s="117"/>
    </row>
    <row r="133" spans="3:22" ht="15" customHeight="1" x14ac:dyDescent="0.25"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3:22" ht="15" customHeight="1" x14ac:dyDescent="0.25">
      <c r="C134" s="129"/>
      <c r="D134" s="129" t="s">
        <v>30</v>
      </c>
      <c r="E134" s="129"/>
      <c r="F134" s="129"/>
      <c r="G134" s="129"/>
      <c r="H134" s="129"/>
      <c r="I134" s="129"/>
      <c r="J134" s="129"/>
      <c r="K134" s="129"/>
      <c r="L134" s="129"/>
    </row>
    <row r="135" spans="3:22" ht="15" customHeight="1" x14ac:dyDescent="0.25">
      <c r="C135" s="129"/>
      <c r="D135" s="129" t="s">
        <v>30</v>
      </c>
      <c r="E135" s="129"/>
      <c r="F135" s="129"/>
      <c r="G135" s="129"/>
      <c r="H135" s="129"/>
      <c r="I135" s="129"/>
      <c r="J135" s="129"/>
      <c r="K135" s="129"/>
      <c r="L135" s="129"/>
    </row>
    <row r="136" spans="3:22" ht="15" customHeight="1" x14ac:dyDescent="0.25"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3:22" ht="15" customHeight="1" x14ac:dyDescent="0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3:22" ht="15" customHeight="1" x14ac:dyDescent="0.25"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3:22" ht="15" customHeight="1" x14ac:dyDescent="0.25"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</row>
    <row r="140" spans="3:22" ht="15" customHeight="1" x14ac:dyDescent="0.25"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3:22" ht="15" customHeight="1" x14ac:dyDescent="0.25">
      <c r="C141" s="129"/>
      <c r="D141" s="129" t="s">
        <v>30</v>
      </c>
      <c r="E141" s="129"/>
      <c r="F141" s="129"/>
      <c r="G141" s="129"/>
      <c r="H141" s="129"/>
      <c r="I141" s="129"/>
      <c r="J141" s="129"/>
      <c r="K141" s="129"/>
      <c r="L141" s="129"/>
    </row>
    <row r="142" spans="3:22" ht="15" customHeight="1" x14ac:dyDescent="0.25">
      <c r="C142" s="90" t="s">
        <v>205</v>
      </c>
      <c r="D142" s="91"/>
      <c r="E142" s="91"/>
      <c r="F142" s="91"/>
      <c r="G142" s="91"/>
      <c r="H142" s="91"/>
      <c r="I142" s="91"/>
      <c r="J142" s="91"/>
      <c r="K142" s="91"/>
      <c r="L142" s="92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3:22" ht="4.5" customHeight="1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3:22" ht="15" customHeight="1" x14ac:dyDescent="0.25">
      <c r="C144" s="93" t="s">
        <v>471</v>
      </c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3:22" ht="15" customHeight="1" x14ac:dyDescent="0.25">
      <c r="C145" s="132" t="s">
        <v>31</v>
      </c>
      <c r="D145" s="132"/>
      <c r="E145" s="132"/>
      <c r="F145" s="132"/>
      <c r="G145" s="132" t="s">
        <v>32</v>
      </c>
      <c r="H145" s="132"/>
      <c r="I145" s="132"/>
      <c r="J145" s="132"/>
      <c r="K145" s="133" t="s">
        <v>76</v>
      </c>
      <c r="L145" s="133"/>
    </row>
    <row r="146" spans="3:22" ht="15" customHeight="1" x14ac:dyDescent="0.25">
      <c r="C146" s="129"/>
      <c r="D146" s="129"/>
      <c r="E146" s="129"/>
      <c r="F146" s="129"/>
      <c r="G146" s="129"/>
      <c r="H146" s="129"/>
      <c r="I146" s="129"/>
      <c r="J146" s="129"/>
      <c r="K146" s="134" t="s">
        <v>420</v>
      </c>
      <c r="L146" s="134"/>
    </row>
    <row r="147" spans="3:22" ht="15" customHeight="1" x14ac:dyDescent="0.25">
      <c r="C147" s="129"/>
      <c r="D147" s="129"/>
      <c r="E147" s="129"/>
      <c r="F147" s="129"/>
      <c r="G147" s="129"/>
      <c r="H147" s="129"/>
      <c r="I147" s="129"/>
      <c r="J147" s="129"/>
      <c r="K147" s="134" t="s">
        <v>420</v>
      </c>
      <c r="L147" s="134"/>
    </row>
    <row r="148" spans="3:22" ht="15" customHeight="1" x14ac:dyDescent="0.25">
      <c r="C148" s="129"/>
      <c r="D148" s="129"/>
      <c r="E148" s="129"/>
      <c r="F148" s="129"/>
      <c r="G148" s="129"/>
      <c r="H148" s="129"/>
      <c r="I148" s="129"/>
      <c r="J148" s="129"/>
      <c r="K148" s="134" t="s">
        <v>420</v>
      </c>
      <c r="L148" s="134"/>
    </row>
    <row r="149" spans="3:22" ht="15" customHeight="1" x14ac:dyDescent="0.25">
      <c r="C149" s="129"/>
      <c r="D149" s="129"/>
      <c r="E149" s="129"/>
      <c r="F149" s="129"/>
      <c r="G149" s="129"/>
      <c r="H149" s="129"/>
      <c r="I149" s="129"/>
      <c r="J149" s="129"/>
      <c r="K149" s="134" t="s">
        <v>420</v>
      </c>
      <c r="L149" s="134"/>
    </row>
    <row r="150" spans="3:22" ht="15" customHeight="1" x14ac:dyDescent="0.25">
      <c r="C150" s="129"/>
      <c r="D150" s="129"/>
      <c r="E150" s="129"/>
      <c r="F150" s="129"/>
      <c r="G150" s="129"/>
      <c r="H150" s="129"/>
      <c r="I150" s="129"/>
      <c r="J150" s="129"/>
      <c r="K150" s="134" t="s">
        <v>420</v>
      </c>
      <c r="L150" s="134"/>
    </row>
    <row r="151" spans="3:22" ht="15" customHeight="1" x14ac:dyDescent="0.25">
      <c r="C151" s="129"/>
      <c r="D151" s="129"/>
      <c r="E151" s="129"/>
      <c r="F151" s="129"/>
      <c r="G151" s="129"/>
      <c r="H151" s="129"/>
      <c r="I151" s="129"/>
      <c r="J151" s="129"/>
      <c r="K151" s="134" t="s">
        <v>420</v>
      </c>
      <c r="L151" s="134"/>
    </row>
    <row r="152" spans="3:22" ht="15" customHeight="1" x14ac:dyDescent="0.25">
      <c r="C152" s="90" t="s">
        <v>205</v>
      </c>
      <c r="D152" s="91"/>
      <c r="E152" s="91"/>
      <c r="F152" s="91"/>
      <c r="G152" s="91"/>
      <c r="H152" s="91"/>
      <c r="I152" s="91"/>
      <c r="J152" s="91"/>
      <c r="K152" s="91"/>
      <c r="L152" s="92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3:22" ht="6" customHeight="1" x14ac:dyDescent="0.25">
      <c r="C153" s="5"/>
      <c r="D153" s="5"/>
      <c r="E153" s="5"/>
      <c r="F153" s="5"/>
      <c r="G153" s="5"/>
      <c r="H153" s="5"/>
      <c r="I153" s="5"/>
      <c r="J153" s="5"/>
      <c r="K153" s="22"/>
      <c r="L153" s="22"/>
    </row>
    <row r="154" spans="3:22" ht="15" customHeight="1" x14ac:dyDescent="0.25">
      <c r="C154" s="106" t="s">
        <v>472</v>
      </c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3:22" ht="15" customHeight="1" x14ac:dyDescent="0.25">
      <c r="C155" s="62" t="s">
        <v>428</v>
      </c>
      <c r="D155" s="62"/>
      <c r="E155" s="62"/>
      <c r="F155" s="62"/>
      <c r="G155" s="62"/>
      <c r="H155" s="62"/>
      <c r="I155" s="62"/>
      <c r="J155" s="62"/>
      <c r="K155" s="63" t="s">
        <v>420</v>
      </c>
      <c r="L155" s="63"/>
    </row>
    <row r="156" spans="3:22" ht="24" customHeight="1" x14ac:dyDescent="0.25">
      <c r="C156" s="62" t="s">
        <v>414</v>
      </c>
      <c r="D156" s="62"/>
      <c r="E156" s="62"/>
      <c r="F156" s="62"/>
      <c r="G156" s="68"/>
      <c r="H156" s="68"/>
      <c r="I156" s="68"/>
      <c r="J156" s="68"/>
      <c r="K156" s="68"/>
      <c r="L156" s="68"/>
    </row>
    <row r="157" spans="3:22" ht="14.25" customHeight="1" x14ac:dyDescent="0.25">
      <c r="C157" s="62" t="s">
        <v>128</v>
      </c>
      <c r="D157" s="62"/>
      <c r="E157" s="62"/>
      <c r="F157" s="62"/>
      <c r="G157" s="62"/>
      <c r="H157" s="62" t="s">
        <v>25</v>
      </c>
      <c r="I157" s="62"/>
      <c r="J157" s="62"/>
      <c r="K157" s="63" t="s">
        <v>420</v>
      </c>
      <c r="L157" s="63"/>
    </row>
    <row r="158" spans="3:22" ht="32.25" customHeight="1" x14ac:dyDescent="0.25">
      <c r="C158" s="62" t="s">
        <v>26</v>
      </c>
      <c r="D158" s="62"/>
      <c r="E158" s="62"/>
      <c r="F158" s="62"/>
      <c r="G158" s="68"/>
      <c r="H158" s="68"/>
      <c r="I158" s="68"/>
      <c r="J158" s="68"/>
      <c r="K158" s="68"/>
      <c r="L158" s="68"/>
    </row>
    <row r="159" spans="3:22" ht="15" customHeight="1" x14ac:dyDescent="0.25">
      <c r="C159" s="62" t="s">
        <v>27</v>
      </c>
      <c r="D159" s="62"/>
      <c r="E159" s="62"/>
      <c r="F159" s="62"/>
      <c r="G159" s="62"/>
      <c r="H159" s="62" t="s">
        <v>25</v>
      </c>
      <c r="I159" s="62"/>
      <c r="J159" s="62"/>
      <c r="K159" s="63" t="s">
        <v>420</v>
      </c>
      <c r="L159" s="63"/>
    </row>
    <row r="160" spans="3:22" ht="15" customHeight="1" x14ac:dyDescent="0.25">
      <c r="C160" s="62" t="s">
        <v>154</v>
      </c>
      <c r="D160" s="62"/>
      <c r="E160" s="62"/>
      <c r="F160" s="62"/>
      <c r="G160" s="62"/>
      <c r="H160" s="62" t="s">
        <v>25</v>
      </c>
      <c r="I160" s="62"/>
      <c r="J160" s="62"/>
      <c r="K160" s="63" t="s">
        <v>420</v>
      </c>
      <c r="L160" s="63"/>
    </row>
    <row r="161" spans="3:22" ht="6" customHeight="1" x14ac:dyDescent="0.25">
      <c r="C161" s="5"/>
      <c r="D161" s="5"/>
      <c r="E161" s="5"/>
      <c r="F161" s="5"/>
      <c r="G161" s="5"/>
      <c r="H161" s="23"/>
      <c r="I161" s="23"/>
      <c r="J161" s="23"/>
      <c r="K161" s="22"/>
      <c r="L161" s="22"/>
    </row>
    <row r="162" spans="3:22" ht="15" customHeight="1" x14ac:dyDescent="0.25">
      <c r="C162" s="125" t="s">
        <v>473</v>
      </c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3:22" ht="15" customHeight="1" x14ac:dyDescent="0.25">
      <c r="C163" s="93" t="s">
        <v>474</v>
      </c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3:22" ht="15" customHeight="1" x14ac:dyDescent="0.25">
      <c r="C164" s="115"/>
      <c r="D164" s="116"/>
      <c r="E164" s="65" t="s">
        <v>546</v>
      </c>
      <c r="F164" s="67"/>
      <c r="G164" s="65" t="s">
        <v>547</v>
      </c>
      <c r="H164" s="67"/>
      <c r="I164" s="65" t="s">
        <v>548</v>
      </c>
      <c r="J164" s="67"/>
      <c r="K164" s="65" t="s">
        <v>550</v>
      </c>
      <c r="L164" s="67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3:22" ht="15" customHeight="1" x14ac:dyDescent="0.25">
      <c r="C165" s="65" t="s">
        <v>33</v>
      </c>
      <c r="D165" s="67"/>
      <c r="E165" s="84"/>
      <c r="F165" s="86"/>
      <c r="G165" s="84"/>
      <c r="H165" s="86"/>
      <c r="I165" s="84"/>
      <c r="J165" s="86"/>
      <c r="K165" s="84"/>
      <c r="L165" s="86"/>
    </row>
    <row r="166" spans="3:22" ht="15" customHeight="1" x14ac:dyDescent="0.25">
      <c r="C166" s="65" t="s">
        <v>549</v>
      </c>
      <c r="D166" s="67"/>
      <c r="E166" s="84"/>
      <c r="F166" s="86"/>
      <c r="G166" s="84"/>
      <c r="H166" s="86"/>
      <c r="I166" s="84"/>
      <c r="J166" s="86"/>
      <c r="K166" s="84"/>
      <c r="L166" s="86"/>
    </row>
    <row r="167" spans="3:22" ht="15" customHeight="1" x14ac:dyDescent="0.25">
      <c r="C167" s="65" t="s">
        <v>155</v>
      </c>
      <c r="D167" s="67"/>
      <c r="E167" s="84"/>
      <c r="F167" s="86"/>
      <c r="G167" s="84"/>
      <c r="H167" s="86"/>
      <c r="I167" s="84"/>
      <c r="J167" s="86"/>
      <c r="K167" s="84"/>
      <c r="L167" s="86"/>
    </row>
    <row r="168" spans="3:22" ht="15" customHeight="1" x14ac:dyDescent="0.25">
      <c r="C168" s="65" t="s">
        <v>545</v>
      </c>
      <c r="D168" s="67"/>
      <c r="E168" s="84"/>
      <c r="F168" s="86"/>
      <c r="G168" s="84"/>
      <c r="H168" s="86"/>
      <c r="I168" s="84"/>
      <c r="J168" s="86"/>
      <c r="K168" s="84"/>
      <c r="L168" s="86"/>
    </row>
    <row r="169" spans="3:22" ht="3.75" customHeight="1" x14ac:dyDescent="0.25">
      <c r="C169" s="5"/>
      <c r="D169" s="5"/>
      <c r="E169" s="5"/>
      <c r="F169" s="5"/>
      <c r="G169" s="5"/>
      <c r="H169" s="5"/>
      <c r="I169" s="22"/>
      <c r="J169" s="22"/>
      <c r="K169" s="22"/>
      <c r="L169" s="22"/>
    </row>
    <row r="170" spans="3:22" ht="15" customHeight="1" x14ac:dyDescent="0.25">
      <c r="C170" s="136" t="s">
        <v>77</v>
      </c>
      <c r="D170" s="136"/>
      <c r="E170" s="136"/>
      <c r="F170" s="136"/>
      <c r="G170" s="68"/>
      <c r="H170" s="68"/>
      <c r="I170" s="68"/>
      <c r="J170" s="68"/>
      <c r="K170" s="68"/>
      <c r="L170" s="68"/>
    </row>
    <row r="171" spans="3:22" ht="15" customHeight="1" x14ac:dyDescent="0.25">
      <c r="C171" s="93" t="s">
        <v>475</v>
      </c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3:22" ht="15" customHeight="1" x14ac:dyDescent="0.25">
      <c r="C172" s="88" t="s">
        <v>78</v>
      </c>
      <c r="D172" s="88"/>
      <c r="E172" s="88"/>
      <c r="F172" s="88"/>
      <c r="G172" s="10" t="s">
        <v>79</v>
      </c>
      <c r="H172" s="88" t="s">
        <v>78</v>
      </c>
      <c r="I172" s="88"/>
      <c r="J172" s="88"/>
      <c r="K172" s="88"/>
      <c r="L172" s="4" t="s">
        <v>79</v>
      </c>
    </row>
    <row r="173" spans="3:22" ht="15" customHeight="1" x14ac:dyDescent="0.25">
      <c r="C173" s="62" t="s">
        <v>430</v>
      </c>
      <c r="D173" s="62"/>
      <c r="E173" s="62"/>
      <c r="F173" s="62"/>
      <c r="G173" s="15"/>
      <c r="H173" s="62" t="s">
        <v>434</v>
      </c>
      <c r="I173" s="62"/>
      <c r="J173" s="62"/>
      <c r="K173" s="62"/>
      <c r="L173" s="8"/>
    </row>
    <row r="174" spans="3:22" ht="15" customHeight="1" x14ac:dyDescent="0.25">
      <c r="C174" s="62" t="s">
        <v>431</v>
      </c>
      <c r="D174" s="62"/>
      <c r="E174" s="62"/>
      <c r="F174" s="62"/>
      <c r="G174" s="15"/>
      <c r="H174" s="62" t="s">
        <v>435</v>
      </c>
      <c r="I174" s="62"/>
      <c r="J174" s="62"/>
      <c r="K174" s="62"/>
      <c r="L174" s="8"/>
    </row>
    <row r="175" spans="3:22" ht="15" customHeight="1" x14ac:dyDescent="0.25">
      <c r="C175" s="62" t="s">
        <v>432</v>
      </c>
      <c r="D175" s="62"/>
      <c r="E175" s="62"/>
      <c r="F175" s="62"/>
      <c r="G175" s="15"/>
      <c r="H175" s="62" t="s">
        <v>436</v>
      </c>
      <c r="I175" s="62"/>
      <c r="J175" s="62"/>
      <c r="K175" s="62"/>
      <c r="L175" s="8"/>
    </row>
    <row r="176" spans="3:22" ht="15" customHeight="1" x14ac:dyDescent="0.25">
      <c r="C176" s="62" t="s">
        <v>34</v>
      </c>
      <c r="D176" s="62"/>
      <c r="E176" s="62"/>
      <c r="F176" s="62"/>
      <c r="G176" s="12"/>
      <c r="H176" s="62" t="s">
        <v>437</v>
      </c>
      <c r="I176" s="62"/>
      <c r="J176" s="62"/>
      <c r="K176" s="62"/>
      <c r="L176" s="8"/>
    </row>
    <row r="177" spans="1:31" ht="15" customHeight="1" x14ac:dyDescent="0.25">
      <c r="C177" s="62" t="s">
        <v>35</v>
      </c>
      <c r="D177" s="62"/>
      <c r="E177" s="62"/>
      <c r="F177" s="62"/>
      <c r="G177" s="12"/>
      <c r="H177" s="62" t="s">
        <v>438</v>
      </c>
      <c r="I177" s="62"/>
      <c r="J177" s="62"/>
      <c r="K177" s="62"/>
      <c r="L177" s="8"/>
    </row>
    <row r="178" spans="1:31" ht="15" customHeight="1" x14ac:dyDescent="0.25">
      <c r="C178" s="62" t="s">
        <v>433</v>
      </c>
      <c r="D178" s="62"/>
      <c r="E178" s="62"/>
      <c r="F178" s="62"/>
      <c r="G178" s="12"/>
      <c r="H178" s="64" t="s">
        <v>439</v>
      </c>
      <c r="I178" s="64"/>
      <c r="J178" s="64"/>
      <c r="K178" s="64"/>
      <c r="L178" s="8"/>
    </row>
    <row r="179" spans="1:31" s="3" customFormat="1" ht="5.25" customHeight="1" x14ac:dyDescent="0.25">
      <c r="A179" s="20"/>
      <c r="B179" s="23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23"/>
      <c r="N179" s="21"/>
      <c r="O179" s="21"/>
      <c r="P179" s="21"/>
      <c r="Q179" s="21"/>
      <c r="R179" s="21"/>
      <c r="S179" s="21"/>
      <c r="T179" s="21"/>
      <c r="U179" s="21"/>
      <c r="V179" s="21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1:31" ht="15" customHeight="1" x14ac:dyDescent="0.25">
      <c r="C180" s="93" t="s">
        <v>476</v>
      </c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1:31" ht="15" customHeight="1" x14ac:dyDescent="0.25">
      <c r="C181" s="88" t="s">
        <v>80</v>
      </c>
      <c r="D181" s="88"/>
      <c r="E181" s="88"/>
      <c r="F181" s="88"/>
      <c r="G181" s="10" t="s">
        <v>79</v>
      </c>
      <c r="H181" s="88" t="s">
        <v>80</v>
      </c>
      <c r="I181" s="88"/>
      <c r="J181" s="88"/>
      <c r="K181" s="88"/>
      <c r="L181" s="4" t="s">
        <v>79</v>
      </c>
    </row>
    <row r="182" spans="1:31" ht="15" customHeight="1" x14ac:dyDescent="0.25">
      <c r="C182" s="62" t="s">
        <v>84</v>
      </c>
      <c r="D182" s="62"/>
      <c r="E182" s="62"/>
      <c r="F182" s="62"/>
      <c r="G182" s="15"/>
      <c r="H182" s="62" t="s">
        <v>156</v>
      </c>
      <c r="I182" s="62"/>
      <c r="J182" s="62"/>
      <c r="K182" s="62"/>
      <c r="L182" s="8"/>
    </row>
    <row r="183" spans="1:31" ht="15" customHeight="1" x14ac:dyDescent="0.25">
      <c r="C183" s="62" t="s">
        <v>83</v>
      </c>
      <c r="D183" s="62"/>
      <c r="E183" s="62"/>
      <c r="F183" s="62"/>
      <c r="G183" s="15"/>
      <c r="H183" s="62" t="s">
        <v>132</v>
      </c>
      <c r="I183" s="62"/>
      <c r="J183" s="62"/>
      <c r="K183" s="62"/>
      <c r="L183" s="8"/>
    </row>
    <row r="184" spans="1:31" ht="15" customHeight="1" x14ac:dyDescent="0.25">
      <c r="C184" s="62" t="s">
        <v>81</v>
      </c>
      <c r="D184" s="62"/>
      <c r="E184" s="62"/>
      <c r="F184" s="62"/>
      <c r="G184" s="15"/>
      <c r="H184" s="62" t="s">
        <v>133</v>
      </c>
      <c r="I184" s="62"/>
      <c r="J184" s="62"/>
      <c r="K184" s="62"/>
      <c r="L184" s="8"/>
    </row>
    <row r="185" spans="1:31" ht="15" customHeight="1" x14ac:dyDescent="0.25">
      <c r="C185" s="62" t="s">
        <v>82</v>
      </c>
      <c r="D185" s="62"/>
      <c r="E185" s="62"/>
      <c r="F185" s="62"/>
      <c r="G185" s="12"/>
      <c r="H185" s="64" t="s">
        <v>439</v>
      </c>
      <c r="I185" s="64"/>
      <c r="J185" s="64"/>
      <c r="K185" s="64"/>
      <c r="L185" s="8"/>
    </row>
    <row r="186" spans="1:31" ht="15" customHeight="1" x14ac:dyDescent="0.25">
      <c r="C186" s="62" t="s">
        <v>416</v>
      </c>
      <c r="D186" s="62"/>
      <c r="E186" s="62"/>
      <c r="F186" s="62"/>
      <c r="G186" s="62"/>
      <c r="H186" s="62"/>
      <c r="I186" s="62"/>
      <c r="J186" s="62"/>
      <c r="K186" s="62"/>
      <c r="L186" s="8"/>
    </row>
    <row r="187" spans="1:31" ht="5.25" customHeight="1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31" ht="15" customHeight="1" x14ac:dyDescent="0.25">
      <c r="C188" s="130" t="s">
        <v>477</v>
      </c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1:31" ht="15" customHeight="1" x14ac:dyDescent="0.25">
      <c r="C189" s="88" t="s">
        <v>417</v>
      </c>
      <c r="D189" s="88"/>
      <c r="E189" s="88"/>
      <c r="F189" s="88"/>
      <c r="G189" s="137" t="s">
        <v>85</v>
      </c>
      <c r="H189" s="137"/>
      <c r="I189" s="137" t="s">
        <v>86</v>
      </c>
      <c r="J189" s="137"/>
      <c r="K189" s="137" t="s">
        <v>87</v>
      </c>
      <c r="L189" s="137"/>
    </row>
    <row r="190" spans="1:31" ht="15" customHeight="1" x14ac:dyDescent="0.25">
      <c r="C190" s="62" t="s">
        <v>36</v>
      </c>
      <c r="D190" s="62"/>
      <c r="E190" s="62"/>
      <c r="F190" s="62"/>
      <c r="G190" s="114"/>
      <c r="H190" s="114"/>
      <c r="I190" s="114"/>
      <c r="J190" s="114"/>
      <c r="K190" s="114"/>
      <c r="L190" s="114"/>
    </row>
    <row r="191" spans="1:31" ht="15" customHeight="1" x14ac:dyDescent="0.25">
      <c r="C191" s="62" t="s">
        <v>37</v>
      </c>
      <c r="D191" s="62"/>
      <c r="E191" s="62"/>
      <c r="F191" s="62"/>
      <c r="G191" s="114"/>
      <c r="H191" s="114"/>
      <c r="I191" s="114"/>
      <c r="J191" s="114"/>
      <c r="K191" s="114"/>
      <c r="L191" s="114"/>
    </row>
    <row r="192" spans="1:31" ht="15" customHeight="1" x14ac:dyDescent="0.25">
      <c r="C192" s="62" t="s">
        <v>38</v>
      </c>
      <c r="D192" s="62"/>
      <c r="E192" s="62"/>
      <c r="F192" s="62"/>
      <c r="G192" s="114"/>
      <c r="H192" s="114"/>
      <c r="I192" s="114"/>
      <c r="J192" s="114"/>
      <c r="K192" s="114"/>
      <c r="L192" s="114"/>
    </row>
    <row r="193" spans="3:12" ht="15" customHeight="1" x14ac:dyDescent="0.25">
      <c r="C193" s="62" t="s">
        <v>129</v>
      </c>
      <c r="D193" s="62"/>
      <c r="E193" s="62"/>
      <c r="F193" s="62"/>
      <c r="G193" s="114"/>
      <c r="H193" s="114"/>
      <c r="I193" s="114"/>
      <c r="J193" s="114"/>
      <c r="K193" s="114"/>
      <c r="L193" s="114"/>
    </row>
    <row r="194" spans="3:12" ht="15" customHeight="1" x14ac:dyDescent="0.25">
      <c r="C194" s="62" t="s">
        <v>157</v>
      </c>
      <c r="D194" s="62"/>
      <c r="E194" s="62"/>
      <c r="F194" s="62"/>
      <c r="G194" s="114"/>
      <c r="H194" s="114"/>
      <c r="I194" s="114"/>
      <c r="J194" s="114"/>
      <c r="K194" s="114"/>
      <c r="L194" s="114"/>
    </row>
    <row r="195" spans="3:12" ht="15" customHeight="1" x14ac:dyDescent="0.25">
      <c r="C195" s="62" t="s">
        <v>158</v>
      </c>
      <c r="D195" s="62"/>
      <c r="E195" s="62"/>
      <c r="F195" s="62"/>
      <c r="G195" s="114"/>
      <c r="H195" s="114"/>
      <c r="I195" s="114"/>
      <c r="J195" s="114"/>
      <c r="K195" s="114"/>
      <c r="L195" s="114"/>
    </row>
    <row r="196" spans="3:12" ht="15" customHeight="1" x14ac:dyDescent="0.25">
      <c r="C196" s="64" t="s">
        <v>440</v>
      </c>
      <c r="D196" s="64"/>
      <c r="E196" s="64"/>
      <c r="F196" s="64"/>
      <c r="G196" s="114"/>
      <c r="H196" s="114"/>
      <c r="I196" s="114"/>
      <c r="J196" s="114"/>
      <c r="K196" s="114"/>
      <c r="L196" s="114"/>
    </row>
    <row r="197" spans="3:12" ht="15" customHeight="1" x14ac:dyDescent="0.25">
      <c r="C197" s="62" t="s">
        <v>160</v>
      </c>
      <c r="D197" s="62"/>
      <c r="E197" s="62"/>
      <c r="F197" s="62"/>
      <c r="G197" s="62"/>
      <c r="H197" s="62"/>
      <c r="I197" s="62"/>
      <c r="J197" s="62"/>
      <c r="K197" s="62"/>
      <c r="L197" s="8"/>
    </row>
    <row r="198" spans="3:12" ht="4.5" customHeight="1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3:12" ht="15" customHeight="1" x14ac:dyDescent="0.25">
      <c r="C199" s="93" t="s">
        <v>478</v>
      </c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3:12" ht="15" customHeight="1" x14ac:dyDescent="0.25">
      <c r="C200" s="88" t="s">
        <v>80</v>
      </c>
      <c r="D200" s="88"/>
      <c r="E200" s="88"/>
      <c r="F200" s="88"/>
      <c r="G200" s="10" t="s">
        <v>79</v>
      </c>
      <c r="H200" s="88" t="s">
        <v>80</v>
      </c>
      <c r="I200" s="88"/>
      <c r="J200" s="88"/>
      <c r="K200" s="88"/>
      <c r="L200" s="4" t="s">
        <v>79</v>
      </c>
    </row>
    <row r="201" spans="3:12" ht="15" customHeight="1" x14ac:dyDescent="0.25">
      <c r="C201" s="62" t="s">
        <v>90</v>
      </c>
      <c r="D201" s="62"/>
      <c r="E201" s="62"/>
      <c r="F201" s="62"/>
      <c r="G201" s="15"/>
      <c r="H201" s="62" t="s">
        <v>91</v>
      </c>
      <c r="I201" s="62"/>
      <c r="J201" s="62"/>
      <c r="K201" s="62"/>
      <c r="L201" s="8"/>
    </row>
    <row r="202" spans="3:12" ht="15" customHeight="1" x14ac:dyDescent="0.25">
      <c r="C202" s="62" t="s">
        <v>89</v>
      </c>
      <c r="D202" s="62"/>
      <c r="E202" s="62"/>
      <c r="F202" s="62"/>
      <c r="G202" s="15"/>
      <c r="H202" s="62" t="s">
        <v>92</v>
      </c>
      <c r="I202" s="62"/>
      <c r="J202" s="62"/>
      <c r="K202" s="62"/>
      <c r="L202" s="8"/>
    </row>
    <row r="203" spans="3:12" ht="15" customHeight="1" x14ac:dyDescent="0.25">
      <c r="C203" s="62" t="s">
        <v>159</v>
      </c>
      <c r="D203" s="62"/>
      <c r="E203" s="62"/>
      <c r="F203" s="62"/>
      <c r="G203" s="15"/>
      <c r="H203" s="62" t="s">
        <v>94</v>
      </c>
      <c r="I203" s="62"/>
      <c r="J203" s="62"/>
      <c r="K203" s="62"/>
      <c r="L203" s="8"/>
    </row>
    <row r="204" spans="3:12" ht="15" customHeight="1" x14ac:dyDescent="0.25">
      <c r="C204" s="62" t="s">
        <v>93</v>
      </c>
      <c r="D204" s="62"/>
      <c r="E204" s="62"/>
      <c r="F204" s="62"/>
      <c r="G204" s="12"/>
      <c r="H204" s="64" t="s">
        <v>439</v>
      </c>
      <c r="I204" s="64"/>
      <c r="J204" s="64"/>
      <c r="K204" s="64"/>
      <c r="L204" s="9"/>
    </row>
    <row r="205" spans="3:12" ht="15" customHeight="1" x14ac:dyDescent="0.25">
      <c r="C205" s="62" t="s">
        <v>95</v>
      </c>
      <c r="D205" s="62"/>
      <c r="E205" s="62"/>
      <c r="F205" s="62"/>
      <c r="G205" s="12"/>
      <c r="H205" s="62"/>
      <c r="I205" s="62"/>
      <c r="J205" s="62"/>
      <c r="K205" s="62"/>
      <c r="L205" s="16"/>
    </row>
    <row r="206" spans="3:12" ht="15" customHeight="1" x14ac:dyDescent="0.25">
      <c r="C206" s="62" t="s">
        <v>161</v>
      </c>
      <c r="D206" s="62"/>
      <c r="E206" s="62"/>
      <c r="F206" s="62"/>
      <c r="G206" s="62"/>
      <c r="H206" s="62"/>
      <c r="I206" s="62"/>
      <c r="J206" s="62"/>
      <c r="K206" s="62"/>
      <c r="L206" s="8"/>
    </row>
    <row r="207" spans="3:12" ht="3.75" customHeight="1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3:12" ht="15" customHeight="1" x14ac:dyDescent="0.25">
      <c r="C208" s="131" t="s">
        <v>479</v>
      </c>
      <c r="D208" s="140"/>
      <c r="E208" s="140"/>
      <c r="F208" s="140"/>
      <c r="G208" s="140"/>
      <c r="H208" s="140"/>
      <c r="I208" s="140"/>
      <c r="J208" s="140"/>
      <c r="K208" s="140"/>
      <c r="L208" s="141"/>
    </row>
    <row r="209" spans="3:12" ht="15" customHeight="1" x14ac:dyDescent="0.25">
      <c r="C209" s="80" t="s">
        <v>424</v>
      </c>
      <c r="D209" s="81"/>
      <c r="E209" s="81"/>
      <c r="F209" s="82"/>
      <c r="G209" s="80" t="s">
        <v>39</v>
      </c>
      <c r="H209" s="81"/>
      <c r="I209" s="82"/>
      <c r="J209" s="88" t="s">
        <v>40</v>
      </c>
      <c r="K209" s="88"/>
      <c r="L209" s="88"/>
    </row>
    <row r="210" spans="3:12" ht="15" customHeight="1" x14ac:dyDescent="0.25">
      <c r="C210" s="65" t="s">
        <v>41</v>
      </c>
      <c r="D210" s="66"/>
      <c r="E210" s="66"/>
      <c r="F210" s="67"/>
      <c r="G210" s="84"/>
      <c r="H210" s="85"/>
      <c r="I210" s="86"/>
      <c r="J210" s="139"/>
      <c r="K210" s="139"/>
      <c r="L210" s="139"/>
    </row>
    <row r="211" spans="3:12" ht="15" customHeight="1" x14ac:dyDescent="0.25">
      <c r="C211" s="65" t="s">
        <v>42</v>
      </c>
      <c r="D211" s="66"/>
      <c r="E211" s="66"/>
      <c r="F211" s="67"/>
      <c r="G211" s="84"/>
      <c r="H211" s="85"/>
      <c r="I211" s="86"/>
      <c r="J211" s="139"/>
      <c r="K211" s="139"/>
      <c r="L211" s="139"/>
    </row>
    <row r="212" spans="3:12" ht="15" customHeight="1" x14ac:dyDescent="0.25">
      <c r="C212" s="65" t="s">
        <v>43</v>
      </c>
      <c r="D212" s="66"/>
      <c r="E212" s="66"/>
      <c r="F212" s="67"/>
      <c r="G212" s="84"/>
      <c r="H212" s="85"/>
      <c r="I212" s="86"/>
      <c r="J212" s="139"/>
      <c r="K212" s="139"/>
      <c r="L212" s="139"/>
    </row>
    <row r="213" spans="3:12" ht="15" customHeight="1" x14ac:dyDescent="0.25">
      <c r="C213" s="65" t="s">
        <v>44</v>
      </c>
      <c r="D213" s="66"/>
      <c r="E213" s="66"/>
      <c r="F213" s="67"/>
      <c r="G213" s="84"/>
      <c r="H213" s="85"/>
      <c r="I213" s="86"/>
      <c r="J213" s="139"/>
      <c r="K213" s="139"/>
      <c r="L213" s="139"/>
    </row>
    <row r="214" spans="3:12" ht="15" customHeight="1" x14ac:dyDescent="0.25">
      <c r="C214" s="65" t="s">
        <v>162</v>
      </c>
      <c r="D214" s="66"/>
      <c r="E214" s="66"/>
      <c r="F214" s="67"/>
      <c r="G214" s="84"/>
      <c r="H214" s="85"/>
      <c r="I214" s="86"/>
      <c r="J214" s="139"/>
      <c r="K214" s="139"/>
      <c r="L214" s="139"/>
    </row>
    <row r="215" spans="3:12" ht="15" customHeight="1" x14ac:dyDescent="0.25">
      <c r="C215" s="77" t="s">
        <v>439</v>
      </c>
      <c r="D215" s="78"/>
      <c r="E215" s="78"/>
      <c r="F215" s="78"/>
      <c r="G215" s="84"/>
      <c r="H215" s="85"/>
      <c r="I215" s="86"/>
      <c r="J215" s="139"/>
      <c r="K215" s="139"/>
      <c r="L215" s="139"/>
    </row>
    <row r="216" spans="3:12" ht="15" customHeight="1" x14ac:dyDescent="0.25">
      <c r="C216" s="62" t="s">
        <v>163</v>
      </c>
      <c r="D216" s="62"/>
      <c r="E216" s="62"/>
      <c r="F216" s="62"/>
      <c r="G216" s="62"/>
      <c r="H216" s="62"/>
      <c r="I216" s="62"/>
      <c r="J216" s="62"/>
      <c r="K216" s="62"/>
      <c r="L216" s="8"/>
    </row>
    <row r="217" spans="3:12" ht="6" customHeight="1" x14ac:dyDescent="0.25">
      <c r="C217" s="22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3:12" ht="15" customHeight="1" x14ac:dyDescent="0.25">
      <c r="C218" s="106" t="s">
        <v>480</v>
      </c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3:12" ht="15" customHeight="1" x14ac:dyDescent="0.25">
      <c r="C219" s="93" t="s">
        <v>481</v>
      </c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3:12" ht="22.5" customHeight="1" x14ac:dyDescent="0.25">
      <c r="C220" s="88" t="s">
        <v>97</v>
      </c>
      <c r="D220" s="88"/>
      <c r="E220" s="88"/>
      <c r="F220" s="88"/>
      <c r="G220" s="88" t="s">
        <v>421</v>
      </c>
      <c r="H220" s="88"/>
      <c r="I220" s="88"/>
      <c r="J220" s="88" t="s">
        <v>422</v>
      </c>
      <c r="K220" s="88"/>
      <c r="L220" s="88"/>
    </row>
    <row r="221" spans="3:12" ht="21" customHeight="1" x14ac:dyDescent="0.25">
      <c r="C221" s="62" t="s">
        <v>170</v>
      </c>
      <c r="D221" s="62"/>
      <c r="E221" s="62"/>
      <c r="F221" s="62"/>
      <c r="G221" s="72"/>
      <c r="H221" s="72"/>
      <c r="I221" s="72"/>
      <c r="J221" s="72"/>
      <c r="K221" s="72"/>
      <c r="L221" s="72"/>
    </row>
    <row r="222" spans="3:12" ht="15" customHeight="1" x14ac:dyDescent="0.25">
      <c r="C222" s="62" t="s">
        <v>169</v>
      </c>
      <c r="D222" s="62"/>
      <c r="E222" s="62"/>
      <c r="F222" s="62"/>
      <c r="G222" s="72"/>
      <c r="H222" s="72"/>
      <c r="I222" s="72"/>
      <c r="J222" s="72"/>
      <c r="K222" s="72"/>
      <c r="L222" s="72"/>
    </row>
    <row r="223" spans="3:12" ht="15" customHeight="1" x14ac:dyDescent="0.25">
      <c r="C223" s="62" t="s">
        <v>45</v>
      </c>
      <c r="D223" s="62"/>
      <c r="E223" s="62" t="s">
        <v>25</v>
      </c>
      <c r="F223" s="62"/>
      <c r="G223" s="72"/>
      <c r="H223" s="72"/>
      <c r="I223" s="72"/>
      <c r="J223" s="72"/>
      <c r="K223" s="72"/>
      <c r="L223" s="72"/>
    </row>
    <row r="224" spans="3:12" ht="15" customHeight="1" x14ac:dyDescent="0.25">
      <c r="C224" s="126" t="s">
        <v>164</v>
      </c>
      <c r="D224" s="127"/>
      <c r="E224" s="127"/>
      <c r="F224" s="127"/>
      <c r="G224" s="127"/>
      <c r="H224" s="127"/>
      <c r="I224" s="127"/>
      <c r="J224" s="127"/>
      <c r="K224" s="127"/>
      <c r="L224" s="128"/>
    </row>
    <row r="225" spans="3:22" ht="15" customHeight="1" x14ac:dyDescent="0.25">
      <c r="C225" s="62" t="s">
        <v>165</v>
      </c>
      <c r="D225" s="62"/>
      <c r="E225" s="62" t="s">
        <v>25</v>
      </c>
      <c r="F225" s="62"/>
      <c r="G225" s="72"/>
      <c r="H225" s="72"/>
      <c r="I225" s="72"/>
      <c r="J225" s="72"/>
      <c r="K225" s="72"/>
      <c r="L225" s="72"/>
    </row>
    <row r="226" spans="3:22" ht="15" customHeight="1" x14ac:dyDescent="0.25">
      <c r="C226" s="62" t="s">
        <v>166</v>
      </c>
      <c r="D226" s="62"/>
      <c r="E226" s="62" t="s">
        <v>25</v>
      </c>
      <c r="F226" s="62"/>
      <c r="G226" s="72"/>
      <c r="H226" s="72"/>
      <c r="I226" s="72"/>
      <c r="J226" s="72"/>
      <c r="K226" s="72"/>
      <c r="L226" s="72"/>
    </row>
    <row r="227" spans="3:22" ht="15" customHeight="1" x14ac:dyDescent="0.25">
      <c r="C227" s="62" t="s">
        <v>167</v>
      </c>
      <c r="D227" s="62"/>
      <c r="E227" s="62" t="s">
        <v>25</v>
      </c>
      <c r="F227" s="62"/>
      <c r="G227" s="72"/>
      <c r="H227" s="72"/>
      <c r="I227" s="72"/>
      <c r="J227" s="72"/>
      <c r="K227" s="72"/>
      <c r="L227" s="72"/>
    </row>
    <row r="228" spans="3:22" ht="15" customHeight="1" x14ac:dyDescent="0.25">
      <c r="C228" s="62" t="s">
        <v>168</v>
      </c>
      <c r="D228" s="62"/>
      <c r="E228" s="62" t="s">
        <v>25</v>
      </c>
      <c r="F228" s="62"/>
      <c r="G228" s="72"/>
      <c r="H228" s="72"/>
      <c r="I228" s="72"/>
      <c r="J228" s="72"/>
      <c r="K228" s="72"/>
      <c r="L228" s="72"/>
    </row>
    <row r="229" spans="3:22" ht="15" customHeight="1" x14ac:dyDescent="0.25">
      <c r="C229" s="62" t="s">
        <v>46</v>
      </c>
      <c r="D229" s="62"/>
      <c r="E229" s="62" t="s">
        <v>25</v>
      </c>
      <c r="F229" s="62"/>
      <c r="G229" s="72"/>
      <c r="H229" s="72"/>
      <c r="I229" s="72"/>
      <c r="J229" s="72"/>
      <c r="K229" s="72"/>
      <c r="L229" s="72"/>
    </row>
    <row r="230" spans="3:22" ht="15" customHeight="1" x14ac:dyDescent="0.25">
      <c r="C230" s="62" t="s">
        <v>441</v>
      </c>
      <c r="D230" s="62"/>
      <c r="E230" s="62" t="s">
        <v>25</v>
      </c>
      <c r="F230" s="62"/>
      <c r="G230" s="72"/>
      <c r="H230" s="72"/>
      <c r="I230" s="72"/>
      <c r="J230" s="72"/>
      <c r="K230" s="72"/>
      <c r="L230" s="72"/>
    </row>
    <row r="231" spans="3:22" ht="15" customHeight="1" x14ac:dyDescent="0.25">
      <c r="C231" s="62" t="s">
        <v>418</v>
      </c>
      <c r="D231" s="62"/>
      <c r="E231" s="62" t="s">
        <v>25</v>
      </c>
      <c r="F231" s="62"/>
      <c r="G231" s="72"/>
      <c r="H231" s="72"/>
      <c r="I231" s="72"/>
      <c r="J231" s="72"/>
      <c r="K231" s="72"/>
      <c r="L231" s="72"/>
    </row>
    <row r="232" spans="3:22" ht="15" customHeight="1" x14ac:dyDescent="0.25">
      <c r="C232" s="62" t="s">
        <v>134</v>
      </c>
      <c r="D232" s="62"/>
      <c r="E232" s="62" t="s">
        <v>25</v>
      </c>
      <c r="F232" s="62"/>
      <c r="G232" s="72"/>
      <c r="H232" s="72"/>
      <c r="I232" s="72"/>
      <c r="J232" s="72"/>
      <c r="K232" s="72"/>
      <c r="L232" s="72"/>
    </row>
    <row r="233" spans="3:22" ht="16.5" customHeight="1" x14ac:dyDescent="0.25">
      <c r="C233" s="64" t="s">
        <v>442</v>
      </c>
      <c r="D233" s="64"/>
      <c r="E233" s="64" t="s">
        <v>25</v>
      </c>
      <c r="F233" s="64"/>
      <c r="G233" s="72"/>
      <c r="H233" s="72"/>
      <c r="I233" s="72"/>
      <c r="J233" s="72"/>
      <c r="K233" s="72"/>
      <c r="L233" s="72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3:22" ht="16.5" customHeight="1" x14ac:dyDescent="0.25">
      <c r="C234" s="64" t="s">
        <v>442</v>
      </c>
      <c r="D234" s="64"/>
      <c r="E234" s="64" t="s">
        <v>25</v>
      </c>
      <c r="F234" s="64"/>
      <c r="G234" s="72"/>
      <c r="H234" s="72"/>
      <c r="I234" s="72"/>
      <c r="J234" s="72"/>
      <c r="K234" s="72"/>
      <c r="L234" s="72"/>
      <c r="N234" s="27"/>
      <c r="O234" s="27"/>
      <c r="P234" s="27"/>
      <c r="Q234" s="27"/>
      <c r="R234" s="27"/>
      <c r="S234" s="27"/>
      <c r="T234" s="27"/>
      <c r="U234" s="27"/>
      <c r="V234" s="27"/>
    </row>
    <row r="235" spans="3:22" ht="16.5" customHeight="1" x14ac:dyDescent="0.25">
      <c r="C235" s="64" t="s">
        <v>442</v>
      </c>
      <c r="D235" s="64"/>
      <c r="E235" s="64" t="s">
        <v>25</v>
      </c>
      <c r="F235" s="64"/>
      <c r="G235" s="72"/>
      <c r="H235" s="72"/>
      <c r="I235" s="72"/>
      <c r="J235" s="72"/>
      <c r="K235" s="72"/>
      <c r="L235" s="72"/>
    </row>
    <row r="236" spans="3:22" ht="3.75" customHeight="1" x14ac:dyDescent="0.25"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3:22" ht="15" customHeight="1" x14ac:dyDescent="0.25">
      <c r="C237" s="93" t="s">
        <v>482</v>
      </c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3:22" ht="15.75" customHeight="1" x14ac:dyDescent="0.25">
      <c r="C238" s="88" t="s">
        <v>107</v>
      </c>
      <c r="D238" s="88"/>
      <c r="E238" s="88"/>
      <c r="F238" s="88"/>
      <c r="G238" s="80" t="s">
        <v>96</v>
      </c>
      <c r="H238" s="81"/>
      <c r="I238" s="82"/>
      <c r="J238" s="80" t="s">
        <v>127</v>
      </c>
      <c r="K238" s="81"/>
      <c r="L238" s="82"/>
    </row>
    <row r="239" spans="3:22" ht="15" customHeight="1" x14ac:dyDescent="0.25">
      <c r="C239" s="62" t="s">
        <v>47</v>
      </c>
      <c r="D239" s="62"/>
      <c r="E239" s="62" t="s">
        <v>25</v>
      </c>
      <c r="F239" s="62"/>
      <c r="G239" s="103" t="s">
        <v>420</v>
      </c>
      <c r="H239" s="104"/>
      <c r="I239" s="105"/>
      <c r="J239" s="77"/>
      <c r="K239" s="78"/>
      <c r="L239" s="79"/>
    </row>
    <row r="240" spans="3:22" ht="15.75" customHeight="1" x14ac:dyDescent="0.25">
      <c r="C240" s="62" t="s">
        <v>171</v>
      </c>
      <c r="D240" s="62"/>
      <c r="E240" s="62" t="s">
        <v>25</v>
      </c>
      <c r="F240" s="62"/>
      <c r="G240" s="63" t="s">
        <v>420</v>
      </c>
      <c r="H240" s="63"/>
      <c r="I240" s="63"/>
      <c r="J240" s="64"/>
      <c r="K240" s="64"/>
      <c r="L240" s="64"/>
    </row>
    <row r="241" spans="3:22" ht="15" customHeight="1" x14ac:dyDescent="0.25">
      <c r="C241" s="62" t="s">
        <v>48</v>
      </c>
      <c r="D241" s="62"/>
      <c r="E241" s="62" t="s">
        <v>25</v>
      </c>
      <c r="F241" s="62"/>
      <c r="G241" s="63" t="s">
        <v>420</v>
      </c>
      <c r="H241" s="63"/>
      <c r="I241" s="63"/>
      <c r="J241" s="64"/>
      <c r="K241" s="64"/>
      <c r="L241" s="64"/>
    </row>
    <row r="242" spans="3:22" ht="15" customHeight="1" x14ac:dyDescent="0.25">
      <c r="C242" s="62" t="s">
        <v>49</v>
      </c>
      <c r="D242" s="62"/>
      <c r="E242" s="62" t="s">
        <v>25</v>
      </c>
      <c r="F242" s="62"/>
      <c r="G242" s="63" t="s">
        <v>420</v>
      </c>
      <c r="H242" s="63"/>
      <c r="I242" s="63"/>
      <c r="J242" s="64"/>
      <c r="K242" s="64"/>
      <c r="L242" s="64"/>
    </row>
    <row r="243" spans="3:22" ht="15" customHeight="1" x14ac:dyDescent="0.25">
      <c r="C243" s="62" t="s">
        <v>50</v>
      </c>
      <c r="D243" s="62"/>
      <c r="E243" s="62" t="s">
        <v>25</v>
      </c>
      <c r="F243" s="62"/>
      <c r="G243" s="63" t="s">
        <v>420</v>
      </c>
      <c r="H243" s="63"/>
      <c r="I243" s="63"/>
      <c r="J243" s="64"/>
      <c r="K243" s="64"/>
      <c r="L243" s="64"/>
    </row>
    <row r="244" spans="3:22" ht="15" customHeight="1" x14ac:dyDescent="0.25">
      <c r="C244" s="62" t="s">
        <v>51</v>
      </c>
      <c r="D244" s="62"/>
      <c r="E244" s="62" t="s">
        <v>25</v>
      </c>
      <c r="F244" s="62"/>
      <c r="G244" s="63" t="s">
        <v>420</v>
      </c>
      <c r="H244" s="63"/>
      <c r="I244" s="63"/>
      <c r="J244" s="64"/>
      <c r="K244" s="64"/>
      <c r="L244" s="64"/>
    </row>
    <row r="245" spans="3:22" ht="15.75" customHeight="1" x14ac:dyDescent="0.25">
      <c r="C245" s="77" t="s">
        <v>439</v>
      </c>
      <c r="D245" s="78"/>
      <c r="E245" s="78"/>
      <c r="F245" s="79"/>
      <c r="G245" s="63" t="s">
        <v>420</v>
      </c>
      <c r="H245" s="63"/>
      <c r="I245" s="63"/>
      <c r="J245" s="74"/>
      <c r="K245" s="75"/>
      <c r="L245" s="76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3:22" ht="15.75" customHeight="1" x14ac:dyDescent="0.25">
      <c r="C246" s="77" t="s">
        <v>439</v>
      </c>
      <c r="D246" s="78"/>
      <c r="E246" s="78"/>
      <c r="F246" s="79"/>
      <c r="G246" s="63" t="s">
        <v>420</v>
      </c>
      <c r="H246" s="63"/>
      <c r="I246" s="63"/>
      <c r="J246" s="74"/>
      <c r="K246" s="75"/>
      <c r="L246" s="76"/>
      <c r="N246" s="27"/>
      <c r="O246" s="27"/>
      <c r="P246" s="27"/>
      <c r="Q246" s="27"/>
      <c r="R246" s="27"/>
      <c r="S246" s="27"/>
      <c r="T246" s="27"/>
      <c r="U246" s="27"/>
      <c r="V246" s="27"/>
    </row>
    <row r="247" spans="3:22" ht="15.75" customHeight="1" x14ac:dyDescent="0.25">
      <c r="C247" s="77" t="s">
        <v>439</v>
      </c>
      <c r="D247" s="78"/>
      <c r="E247" s="78"/>
      <c r="F247" s="79"/>
      <c r="G247" s="63" t="s">
        <v>420</v>
      </c>
      <c r="H247" s="63"/>
      <c r="I247" s="63"/>
      <c r="J247" s="74"/>
      <c r="K247" s="75"/>
      <c r="L247" s="76"/>
    </row>
    <row r="248" spans="3:22" ht="4.5" customHeight="1" x14ac:dyDescent="0.25"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3:22" ht="15" customHeight="1" x14ac:dyDescent="0.25">
      <c r="C249" s="93" t="s">
        <v>483</v>
      </c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3:22" ht="22.5" customHeight="1" x14ac:dyDescent="0.25">
      <c r="C250" s="88" t="s">
        <v>98</v>
      </c>
      <c r="D250" s="88"/>
      <c r="E250" s="88"/>
      <c r="F250" s="88"/>
      <c r="G250" s="88" t="s">
        <v>96</v>
      </c>
      <c r="H250" s="88"/>
      <c r="I250" s="88"/>
      <c r="J250" s="88" t="s">
        <v>172</v>
      </c>
      <c r="K250" s="88"/>
      <c r="L250" s="88"/>
    </row>
    <row r="251" spans="3:22" ht="15" customHeight="1" x14ac:dyDescent="0.25">
      <c r="C251" s="62" t="s">
        <v>52</v>
      </c>
      <c r="D251" s="62"/>
      <c r="E251" s="62" t="s">
        <v>25</v>
      </c>
      <c r="F251" s="62"/>
      <c r="G251" s="63" t="s">
        <v>420</v>
      </c>
      <c r="H251" s="63"/>
      <c r="I251" s="63"/>
      <c r="J251" s="72"/>
      <c r="K251" s="72"/>
      <c r="L251" s="72"/>
    </row>
    <row r="252" spans="3:22" ht="15" customHeight="1" x14ac:dyDescent="0.25">
      <c r="C252" s="62" t="s">
        <v>53</v>
      </c>
      <c r="D252" s="62"/>
      <c r="E252" s="62" t="s">
        <v>25</v>
      </c>
      <c r="F252" s="62"/>
      <c r="G252" s="63" t="s">
        <v>420</v>
      </c>
      <c r="H252" s="63"/>
      <c r="I252" s="63"/>
      <c r="J252" s="72"/>
      <c r="K252" s="72"/>
      <c r="L252" s="72"/>
    </row>
    <row r="253" spans="3:22" ht="15" customHeight="1" x14ac:dyDescent="0.25">
      <c r="C253" s="62" t="s">
        <v>54</v>
      </c>
      <c r="D253" s="62"/>
      <c r="E253" s="62" t="s">
        <v>25</v>
      </c>
      <c r="F253" s="62"/>
      <c r="G253" s="63" t="s">
        <v>420</v>
      </c>
      <c r="H253" s="63"/>
      <c r="I253" s="63"/>
      <c r="J253" s="72"/>
      <c r="K253" s="72"/>
      <c r="L253" s="72"/>
    </row>
    <row r="254" spans="3:22" ht="15" customHeight="1" x14ac:dyDescent="0.25">
      <c r="C254" s="62" t="s">
        <v>55</v>
      </c>
      <c r="D254" s="62"/>
      <c r="E254" s="62" t="s">
        <v>25</v>
      </c>
      <c r="F254" s="62"/>
      <c r="G254" s="63" t="s">
        <v>420</v>
      </c>
      <c r="H254" s="63"/>
      <c r="I254" s="63"/>
      <c r="J254" s="72"/>
      <c r="K254" s="72"/>
      <c r="L254" s="72"/>
    </row>
    <row r="255" spans="3:22" ht="15" customHeight="1" x14ac:dyDescent="0.25">
      <c r="C255" s="62" t="s">
        <v>100</v>
      </c>
      <c r="D255" s="62"/>
      <c r="E255" s="62" t="s">
        <v>25</v>
      </c>
      <c r="F255" s="62"/>
      <c r="G255" s="63" t="s">
        <v>420</v>
      </c>
      <c r="H255" s="63"/>
      <c r="I255" s="63"/>
      <c r="J255" s="72"/>
      <c r="K255" s="72"/>
      <c r="L255" s="72"/>
    </row>
    <row r="256" spans="3:22" ht="15" customHeight="1" x14ac:dyDescent="0.25">
      <c r="C256" s="62" t="s">
        <v>99</v>
      </c>
      <c r="D256" s="62"/>
      <c r="E256" s="62" t="s">
        <v>25</v>
      </c>
      <c r="F256" s="62"/>
      <c r="G256" s="63" t="s">
        <v>420</v>
      </c>
      <c r="H256" s="63"/>
      <c r="I256" s="63"/>
      <c r="J256" s="72"/>
      <c r="K256" s="72"/>
      <c r="L256" s="72"/>
    </row>
    <row r="257" spans="3:22" ht="15" customHeight="1" x14ac:dyDescent="0.25">
      <c r="C257" s="64" t="s">
        <v>439</v>
      </c>
      <c r="D257" s="64"/>
      <c r="E257" s="64" t="s">
        <v>25</v>
      </c>
      <c r="F257" s="64"/>
      <c r="G257" s="63" t="s">
        <v>420</v>
      </c>
      <c r="H257" s="63"/>
      <c r="I257" s="63"/>
      <c r="J257" s="72"/>
      <c r="K257" s="72"/>
      <c r="L257" s="72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3:22" ht="15" customHeight="1" x14ac:dyDescent="0.25">
      <c r="C258" s="64" t="s">
        <v>439</v>
      </c>
      <c r="D258" s="64"/>
      <c r="E258" s="64" t="s">
        <v>25</v>
      </c>
      <c r="F258" s="64"/>
      <c r="G258" s="63" t="s">
        <v>420</v>
      </c>
      <c r="H258" s="63"/>
      <c r="I258" s="63"/>
      <c r="J258" s="72"/>
      <c r="K258" s="72"/>
      <c r="L258" s="72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3:22" ht="15" customHeight="1" x14ac:dyDescent="0.25">
      <c r="C259" s="64" t="s">
        <v>439</v>
      </c>
      <c r="D259" s="64"/>
      <c r="E259" s="64" t="s">
        <v>25</v>
      </c>
      <c r="F259" s="64"/>
      <c r="G259" s="63" t="s">
        <v>420</v>
      </c>
      <c r="H259" s="63"/>
      <c r="I259" s="63"/>
      <c r="J259" s="72"/>
      <c r="K259" s="72"/>
      <c r="L259" s="72"/>
    </row>
    <row r="260" spans="3:22" ht="3.75" customHeight="1" x14ac:dyDescent="0.25"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3:22" ht="15" customHeight="1" x14ac:dyDescent="0.25">
      <c r="C261" s="93" t="s">
        <v>484</v>
      </c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3:22" ht="15" customHeight="1" x14ac:dyDescent="0.25">
      <c r="C262" s="80" t="s">
        <v>102</v>
      </c>
      <c r="D262" s="81"/>
      <c r="E262" s="81"/>
      <c r="F262" s="81"/>
      <c r="G262" s="81" t="s">
        <v>96</v>
      </c>
      <c r="H262" s="81"/>
      <c r="I262" s="82"/>
      <c r="J262" s="88" t="s">
        <v>103</v>
      </c>
      <c r="K262" s="88"/>
      <c r="L262" s="88"/>
    </row>
    <row r="263" spans="3:22" ht="15" customHeight="1" x14ac:dyDescent="0.25">
      <c r="C263" s="65" t="s">
        <v>177</v>
      </c>
      <c r="D263" s="66"/>
      <c r="E263" s="66"/>
      <c r="F263" s="66"/>
      <c r="G263" s="66"/>
      <c r="H263" s="66"/>
      <c r="I263" s="67"/>
      <c r="J263" s="63" t="s">
        <v>420</v>
      </c>
      <c r="K263" s="63"/>
      <c r="L263" s="63"/>
    </row>
    <row r="264" spans="3:22" ht="15" customHeight="1" x14ac:dyDescent="0.25">
      <c r="C264" s="65" t="s">
        <v>176</v>
      </c>
      <c r="D264" s="66" t="s">
        <v>25</v>
      </c>
      <c r="E264" s="66"/>
      <c r="F264" s="66"/>
      <c r="G264" s="66" t="s">
        <v>116</v>
      </c>
      <c r="H264" s="66"/>
      <c r="I264" s="67"/>
      <c r="J264" s="63" t="s">
        <v>420</v>
      </c>
      <c r="K264" s="63"/>
      <c r="L264" s="63"/>
    </row>
    <row r="265" spans="3:22" ht="15" customHeight="1" x14ac:dyDescent="0.25">
      <c r="C265" s="65" t="s">
        <v>58</v>
      </c>
      <c r="D265" s="66" t="s">
        <v>25</v>
      </c>
      <c r="E265" s="66"/>
      <c r="F265" s="66"/>
      <c r="G265" s="66" t="s">
        <v>25</v>
      </c>
      <c r="H265" s="66"/>
      <c r="I265" s="67"/>
      <c r="J265" s="63" t="s">
        <v>420</v>
      </c>
      <c r="K265" s="63"/>
      <c r="L265" s="63"/>
    </row>
    <row r="266" spans="3:22" ht="15" customHeight="1" x14ac:dyDescent="0.25">
      <c r="C266" s="65" t="s">
        <v>135</v>
      </c>
      <c r="D266" s="66" t="s">
        <v>25</v>
      </c>
      <c r="E266" s="66"/>
      <c r="F266" s="66"/>
      <c r="G266" s="66" t="s">
        <v>25</v>
      </c>
      <c r="H266" s="66"/>
      <c r="I266" s="67"/>
      <c r="J266" s="63" t="s">
        <v>420</v>
      </c>
      <c r="K266" s="63"/>
      <c r="L266" s="63"/>
    </row>
    <row r="267" spans="3:22" ht="15" customHeight="1" x14ac:dyDescent="0.25">
      <c r="C267" s="65" t="s">
        <v>59</v>
      </c>
      <c r="D267" s="66" t="s">
        <v>25</v>
      </c>
      <c r="E267" s="66"/>
      <c r="F267" s="66"/>
      <c r="G267" s="66" t="s">
        <v>25</v>
      </c>
      <c r="H267" s="66"/>
      <c r="I267" s="67"/>
      <c r="J267" s="63" t="s">
        <v>420</v>
      </c>
      <c r="K267" s="63"/>
      <c r="L267" s="63"/>
    </row>
    <row r="268" spans="3:22" ht="15" customHeight="1" x14ac:dyDescent="0.25">
      <c r="C268" s="65" t="s">
        <v>60</v>
      </c>
      <c r="D268" s="66" t="s">
        <v>25</v>
      </c>
      <c r="E268" s="66"/>
      <c r="F268" s="66"/>
      <c r="G268" s="66" t="s">
        <v>25</v>
      </c>
      <c r="H268" s="66"/>
      <c r="I268" s="67"/>
      <c r="J268" s="63" t="s">
        <v>420</v>
      </c>
      <c r="K268" s="63"/>
      <c r="L268" s="63"/>
    </row>
    <row r="269" spans="3:22" ht="15" customHeight="1" x14ac:dyDescent="0.25">
      <c r="C269" s="77" t="s">
        <v>439</v>
      </c>
      <c r="D269" s="78"/>
      <c r="E269" s="78"/>
      <c r="F269" s="78"/>
      <c r="G269" s="78" t="s">
        <v>25</v>
      </c>
      <c r="H269" s="78"/>
      <c r="I269" s="79"/>
      <c r="J269" s="63" t="s">
        <v>420</v>
      </c>
      <c r="K269" s="63"/>
      <c r="L269" s="63"/>
    </row>
    <row r="270" spans="3:22" ht="4.5" customHeight="1" x14ac:dyDescent="0.25"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3:22" ht="15" customHeight="1" x14ac:dyDescent="0.25">
      <c r="C271" s="93" t="s">
        <v>485</v>
      </c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3:22" ht="15" customHeight="1" x14ac:dyDescent="0.25">
      <c r="C272" s="80" t="s">
        <v>102</v>
      </c>
      <c r="D272" s="81"/>
      <c r="E272" s="81"/>
      <c r="F272" s="81"/>
      <c r="G272" s="81"/>
      <c r="H272" s="81"/>
      <c r="I272" s="82"/>
      <c r="J272" s="88" t="s">
        <v>103</v>
      </c>
      <c r="K272" s="88"/>
      <c r="L272" s="88"/>
    </row>
    <row r="273" spans="3:12" ht="15" customHeight="1" x14ac:dyDescent="0.25">
      <c r="C273" s="65" t="s">
        <v>101</v>
      </c>
      <c r="D273" s="66"/>
      <c r="E273" s="66"/>
      <c r="F273" s="66"/>
      <c r="G273" s="66" t="s">
        <v>25</v>
      </c>
      <c r="H273" s="66"/>
      <c r="I273" s="67"/>
      <c r="J273" s="63" t="s">
        <v>420</v>
      </c>
      <c r="K273" s="63"/>
      <c r="L273" s="63"/>
    </row>
    <row r="274" spans="3:12" ht="15" customHeight="1" x14ac:dyDescent="0.25">
      <c r="C274" s="65" t="s">
        <v>38</v>
      </c>
      <c r="D274" s="66" t="s">
        <v>25</v>
      </c>
      <c r="E274" s="66"/>
      <c r="F274" s="66"/>
      <c r="G274" s="66" t="s">
        <v>25</v>
      </c>
      <c r="H274" s="66"/>
      <c r="I274" s="67"/>
      <c r="J274" s="63" t="s">
        <v>420</v>
      </c>
      <c r="K274" s="63"/>
      <c r="L274" s="63"/>
    </row>
    <row r="275" spans="3:12" ht="15" customHeight="1" x14ac:dyDescent="0.25">
      <c r="C275" s="65" t="s">
        <v>56</v>
      </c>
      <c r="D275" s="66" t="s">
        <v>25</v>
      </c>
      <c r="E275" s="66"/>
      <c r="F275" s="66"/>
      <c r="G275" s="66" t="s">
        <v>25</v>
      </c>
      <c r="H275" s="66"/>
      <c r="I275" s="67"/>
      <c r="J275" s="63" t="s">
        <v>420</v>
      </c>
      <c r="K275" s="63"/>
      <c r="L275" s="63"/>
    </row>
    <row r="276" spans="3:12" ht="15" customHeight="1" x14ac:dyDescent="0.25">
      <c r="C276" s="65" t="s">
        <v>178</v>
      </c>
      <c r="D276" s="66" t="s">
        <v>25</v>
      </c>
      <c r="E276" s="66"/>
      <c r="F276" s="66"/>
      <c r="G276" s="66" t="s">
        <v>25</v>
      </c>
      <c r="H276" s="66"/>
      <c r="I276" s="67"/>
      <c r="J276" s="63" t="s">
        <v>420</v>
      </c>
      <c r="K276" s="63"/>
      <c r="L276" s="63"/>
    </row>
    <row r="277" spans="3:12" ht="15" customHeight="1" x14ac:dyDescent="0.25">
      <c r="C277" s="65" t="s">
        <v>179</v>
      </c>
      <c r="D277" s="66" t="s">
        <v>25</v>
      </c>
      <c r="E277" s="66"/>
      <c r="F277" s="66"/>
      <c r="G277" s="66" t="s">
        <v>25</v>
      </c>
      <c r="H277" s="66"/>
      <c r="I277" s="67"/>
      <c r="J277" s="63" t="s">
        <v>420</v>
      </c>
      <c r="K277" s="63"/>
      <c r="L277" s="63"/>
    </row>
    <row r="278" spans="3:12" ht="15" customHeight="1" x14ac:dyDescent="0.25">
      <c r="C278" s="65" t="s">
        <v>57</v>
      </c>
      <c r="D278" s="66" t="s">
        <v>25</v>
      </c>
      <c r="E278" s="66"/>
      <c r="F278" s="66"/>
      <c r="G278" s="66" t="s">
        <v>25</v>
      </c>
      <c r="H278" s="66"/>
      <c r="I278" s="67"/>
      <c r="J278" s="63" t="s">
        <v>420</v>
      </c>
      <c r="K278" s="63"/>
      <c r="L278" s="63"/>
    </row>
    <row r="279" spans="3:12" ht="15" customHeight="1" x14ac:dyDescent="0.25">
      <c r="C279" s="77" t="s">
        <v>443</v>
      </c>
      <c r="D279" s="78"/>
      <c r="E279" s="78"/>
      <c r="F279" s="78"/>
      <c r="G279" s="78" t="s">
        <v>25</v>
      </c>
      <c r="H279" s="78"/>
      <c r="I279" s="79"/>
      <c r="J279" s="63" t="s">
        <v>420</v>
      </c>
      <c r="K279" s="63"/>
      <c r="L279" s="63"/>
    </row>
    <row r="280" spans="3:12" ht="3" customHeight="1" x14ac:dyDescent="0.25"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3:12" ht="15" customHeight="1" x14ac:dyDescent="0.25">
      <c r="C281" s="93" t="s">
        <v>486</v>
      </c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3:12" ht="15" customHeight="1" x14ac:dyDescent="0.25">
      <c r="C282" s="80" t="s">
        <v>102</v>
      </c>
      <c r="D282" s="81"/>
      <c r="E282" s="81"/>
      <c r="F282" s="81"/>
      <c r="G282" s="81"/>
      <c r="H282" s="81"/>
      <c r="I282" s="82"/>
      <c r="J282" s="88" t="s">
        <v>103</v>
      </c>
      <c r="K282" s="88"/>
      <c r="L282" s="88"/>
    </row>
    <row r="283" spans="3:12" ht="15" customHeight="1" x14ac:dyDescent="0.25">
      <c r="C283" s="65" t="s">
        <v>61</v>
      </c>
      <c r="D283" s="66" t="s">
        <v>25</v>
      </c>
      <c r="E283" s="66"/>
      <c r="F283" s="66"/>
      <c r="G283" s="66" t="s">
        <v>25</v>
      </c>
      <c r="H283" s="66"/>
      <c r="I283" s="67"/>
      <c r="J283" s="63" t="s">
        <v>420</v>
      </c>
      <c r="K283" s="63"/>
      <c r="L283" s="63"/>
    </row>
    <row r="284" spans="3:12" ht="15" customHeight="1" x14ac:dyDescent="0.25">
      <c r="C284" s="65" t="s">
        <v>180</v>
      </c>
      <c r="D284" s="66" t="s">
        <v>25</v>
      </c>
      <c r="E284" s="66"/>
      <c r="F284" s="66"/>
      <c r="G284" s="66" t="s">
        <v>25</v>
      </c>
      <c r="H284" s="66"/>
      <c r="I284" s="67"/>
      <c r="J284" s="63" t="s">
        <v>420</v>
      </c>
      <c r="K284" s="63"/>
      <c r="L284" s="63"/>
    </row>
    <row r="285" spans="3:12" ht="15" customHeight="1" x14ac:dyDescent="0.25">
      <c r="C285" s="65" t="s">
        <v>182</v>
      </c>
      <c r="D285" s="66" t="s">
        <v>25</v>
      </c>
      <c r="E285" s="66"/>
      <c r="F285" s="66"/>
      <c r="G285" s="66" t="s">
        <v>25</v>
      </c>
      <c r="H285" s="66"/>
      <c r="I285" s="67"/>
      <c r="J285" s="63" t="s">
        <v>420</v>
      </c>
      <c r="K285" s="63"/>
      <c r="L285" s="63"/>
    </row>
    <row r="286" spans="3:12" ht="15" customHeight="1" x14ac:dyDescent="0.25">
      <c r="C286" s="65" t="s">
        <v>181</v>
      </c>
      <c r="D286" s="66" t="s">
        <v>25</v>
      </c>
      <c r="E286" s="66"/>
      <c r="F286" s="66"/>
      <c r="G286" s="66" t="s">
        <v>25</v>
      </c>
      <c r="H286" s="66"/>
      <c r="I286" s="67"/>
      <c r="J286" s="63" t="s">
        <v>420</v>
      </c>
      <c r="K286" s="63"/>
      <c r="L286" s="63"/>
    </row>
    <row r="287" spans="3:12" ht="15" customHeight="1" x14ac:dyDescent="0.25">
      <c r="C287" s="77" t="s">
        <v>444</v>
      </c>
      <c r="D287" s="78" t="s">
        <v>25</v>
      </c>
      <c r="E287" s="78"/>
      <c r="F287" s="78"/>
      <c r="G287" s="78" t="s">
        <v>25</v>
      </c>
      <c r="H287" s="78"/>
      <c r="I287" s="79"/>
      <c r="J287" s="63" t="s">
        <v>420</v>
      </c>
      <c r="K287" s="63"/>
      <c r="L287" s="63"/>
    </row>
    <row r="288" spans="3:12" ht="15" customHeight="1" x14ac:dyDescent="0.25">
      <c r="C288" s="65" t="s">
        <v>62</v>
      </c>
      <c r="D288" s="66" t="s">
        <v>25</v>
      </c>
      <c r="E288" s="66"/>
      <c r="F288" s="66"/>
      <c r="G288" s="66" t="s">
        <v>25</v>
      </c>
      <c r="H288" s="66"/>
      <c r="I288" s="67"/>
      <c r="J288" s="63" t="s">
        <v>420</v>
      </c>
      <c r="K288" s="63"/>
      <c r="L288" s="63"/>
    </row>
    <row r="289" spans="3:22" ht="15" customHeight="1" x14ac:dyDescent="0.25">
      <c r="C289" s="65" t="s">
        <v>63</v>
      </c>
      <c r="D289" s="66" t="s">
        <v>25</v>
      </c>
      <c r="E289" s="66"/>
      <c r="F289" s="66"/>
      <c r="G289" s="66" t="s">
        <v>25</v>
      </c>
      <c r="H289" s="66"/>
      <c r="I289" s="67"/>
      <c r="J289" s="63" t="s">
        <v>420</v>
      </c>
      <c r="K289" s="63"/>
      <c r="L289" s="63"/>
    </row>
    <row r="290" spans="3:22" ht="15" customHeight="1" x14ac:dyDescent="0.25">
      <c r="C290" s="65" t="s">
        <v>64</v>
      </c>
      <c r="D290" s="66" t="s">
        <v>25</v>
      </c>
      <c r="E290" s="66"/>
      <c r="F290" s="66"/>
      <c r="G290" s="66" t="s">
        <v>25</v>
      </c>
      <c r="H290" s="66"/>
      <c r="I290" s="67"/>
      <c r="J290" s="63" t="s">
        <v>420</v>
      </c>
      <c r="K290" s="63"/>
      <c r="L290" s="63"/>
    </row>
    <row r="291" spans="3:22" ht="15" customHeight="1" x14ac:dyDescent="0.25">
      <c r="C291" s="77" t="s">
        <v>445</v>
      </c>
      <c r="D291" s="78"/>
      <c r="E291" s="78"/>
      <c r="F291" s="78"/>
      <c r="G291" s="78" t="s">
        <v>25</v>
      </c>
      <c r="H291" s="78"/>
      <c r="I291" s="79"/>
      <c r="J291" s="63" t="s">
        <v>420</v>
      </c>
      <c r="K291" s="63"/>
      <c r="L291" s="63"/>
      <c r="N291" s="27"/>
      <c r="O291" s="27"/>
      <c r="P291" s="27"/>
      <c r="Q291" s="27"/>
      <c r="R291" s="27"/>
      <c r="S291" s="27"/>
      <c r="T291" s="27"/>
      <c r="U291" s="27"/>
      <c r="V291" s="27"/>
    </row>
    <row r="292" spans="3:22" ht="15" customHeight="1" x14ac:dyDescent="0.25">
      <c r="C292" s="77" t="s">
        <v>445</v>
      </c>
      <c r="D292" s="78"/>
      <c r="E292" s="78"/>
      <c r="F292" s="78"/>
      <c r="G292" s="78" t="s">
        <v>25</v>
      </c>
      <c r="H292" s="78"/>
      <c r="I292" s="79"/>
      <c r="J292" s="63" t="s">
        <v>420</v>
      </c>
      <c r="K292" s="63"/>
      <c r="L292" s="63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3:22" ht="15" customHeight="1" x14ac:dyDescent="0.25">
      <c r="C293" s="77" t="s">
        <v>445</v>
      </c>
      <c r="D293" s="78"/>
      <c r="E293" s="78"/>
      <c r="F293" s="78"/>
      <c r="G293" s="78" t="s">
        <v>25</v>
      </c>
      <c r="H293" s="78"/>
      <c r="I293" s="79"/>
      <c r="J293" s="63" t="s">
        <v>420</v>
      </c>
      <c r="K293" s="63"/>
      <c r="L293" s="63"/>
    </row>
    <row r="294" spans="3:22" ht="3.75" customHeight="1" x14ac:dyDescent="0.25"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3:22" ht="15" customHeight="1" x14ac:dyDescent="0.25">
      <c r="C295" s="93" t="s">
        <v>487</v>
      </c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3:22" ht="15" customHeight="1" x14ac:dyDescent="0.25">
      <c r="C296" s="62" t="s">
        <v>183</v>
      </c>
      <c r="D296" s="62"/>
      <c r="E296" s="62"/>
      <c r="F296" s="62"/>
      <c r="G296" s="62"/>
      <c r="H296" s="62"/>
      <c r="I296" s="62"/>
      <c r="J296" s="63" t="s">
        <v>420</v>
      </c>
      <c r="K296" s="63"/>
      <c r="L296" s="63"/>
    </row>
    <row r="297" spans="3:22" ht="22.5" customHeight="1" x14ac:dyDescent="0.25">
      <c r="C297" s="62" t="s">
        <v>65</v>
      </c>
      <c r="D297" s="62"/>
      <c r="E297" s="62"/>
      <c r="F297" s="62"/>
      <c r="G297" s="64"/>
      <c r="H297" s="64"/>
      <c r="I297" s="64"/>
      <c r="J297" s="64"/>
      <c r="K297" s="64"/>
      <c r="L297" s="64"/>
    </row>
    <row r="298" spans="3:22" ht="15" customHeight="1" x14ac:dyDescent="0.25">
      <c r="C298" s="93" t="s">
        <v>423</v>
      </c>
      <c r="D298" s="93" t="s">
        <v>25</v>
      </c>
      <c r="E298" s="93"/>
      <c r="F298" s="93"/>
      <c r="G298" s="93"/>
      <c r="H298" s="93"/>
      <c r="I298" s="93"/>
      <c r="J298" s="93" t="s">
        <v>25</v>
      </c>
      <c r="K298" s="93"/>
      <c r="L298" s="93"/>
    </row>
    <row r="299" spans="3:22" ht="15" customHeight="1" x14ac:dyDescent="0.25">
      <c r="C299" s="62" t="s">
        <v>197</v>
      </c>
      <c r="D299" s="62" t="s">
        <v>25</v>
      </c>
      <c r="E299" s="62"/>
      <c r="F299" s="62"/>
      <c r="G299" s="62"/>
      <c r="H299" s="62"/>
      <c r="I299" s="62"/>
      <c r="J299" s="63" t="s">
        <v>420</v>
      </c>
      <c r="K299" s="63"/>
      <c r="L299" s="63"/>
    </row>
    <row r="300" spans="3:22" ht="15" customHeight="1" x14ac:dyDescent="0.25">
      <c r="C300" s="62" t="s">
        <v>198</v>
      </c>
      <c r="D300" s="62" t="s">
        <v>25</v>
      </c>
      <c r="E300" s="62"/>
      <c r="F300" s="62"/>
      <c r="G300" s="62"/>
      <c r="H300" s="62"/>
      <c r="I300" s="62"/>
      <c r="J300" s="63" t="s">
        <v>420</v>
      </c>
      <c r="K300" s="63"/>
      <c r="L300" s="63"/>
    </row>
    <row r="301" spans="3:22" ht="15" customHeight="1" x14ac:dyDescent="0.25">
      <c r="C301" s="62" t="s">
        <v>199</v>
      </c>
      <c r="D301" s="62" t="s">
        <v>25</v>
      </c>
      <c r="E301" s="62"/>
      <c r="F301" s="62"/>
      <c r="G301" s="62"/>
      <c r="H301" s="62"/>
      <c r="I301" s="62"/>
      <c r="J301" s="63" t="s">
        <v>420</v>
      </c>
      <c r="K301" s="63"/>
      <c r="L301" s="63"/>
    </row>
    <row r="302" spans="3:22" ht="15" customHeight="1" x14ac:dyDescent="0.25">
      <c r="C302" s="65" t="s">
        <v>65</v>
      </c>
      <c r="D302" s="67"/>
      <c r="E302" s="100"/>
      <c r="F302" s="101"/>
      <c r="G302" s="101"/>
      <c r="H302" s="101"/>
      <c r="I302" s="101"/>
      <c r="J302" s="101"/>
      <c r="K302" s="101"/>
      <c r="L302" s="102"/>
    </row>
    <row r="303" spans="3:22" ht="15" customHeight="1" x14ac:dyDescent="0.25">
      <c r="C303" s="62" t="s">
        <v>66</v>
      </c>
      <c r="D303" s="62" t="s">
        <v>25</v>
      </c>
      <c r="E303" s="62"/>
      <c r="F303" s="62"/>
      <c r="G303" s="62"/>
      <c r="H303" s="62"/>
      <c r="I303" s="62"/>
      <c r="J303" s="63" t="s">
        <v>420</v>
      </c>
      <c r="K303" s="63"/>
      <c r="L303" s="63"/>
    </row>
    <row r="304" spans="3:22" ht="6" customHeight="1" x14ac:dyDescent="0.25">
      <c r="C304" s="5"/>
      <c r="D304" s="5"/>
      <c r="E304" s="5"/>
      <c r="F304" s="22"/>
      <c r="G304" s="22"/>
      <c r="H304" s="22"/>
      <c r="I304" s="22"/>
      <c r="J304" s="22"/>
      <c r="K304" s="22"/>
      <c r="L304" s="22"/>
    </row>
    <row r="305" spans="3:12" ht="15" customHeight="1" x14ac:dyDescent="0.25">
      <c r="C305" s="125" t="s">
        <v>488</v>
      </c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3:12" ht="15" customHeight="1" x14ac:dyDescent="0.25">
      <c r="C306" s="93" t="s">
        <v>191</v>
      </c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3:12" ht="15" customHeight="1" x14ac:dyDescent="0.25">
      <c r="C307" s="138" t="s">
        <v>200</v>
      </c>
      <c r="D307" s="138"/>
      <c r="E307" s="138" t="s">
        <v>25</v>
      </c>
      <c r="F307" s="138"/>
      <c r="G307" s="138"/>
      <c r="H307" s="138"/>
      <c r="I307" s="138"/>
      <c r="J307" s="63" t="s">
        <v>420</v>
      </c>
      <c r="K307" s="63"/>
      <c r="L307" s="63"/>
    </row>
    <row r="308" spans="3:12" ht="15" customHeight="1" x14ac:dyDescent="0.25">
      <c r="C308" s="138" t="s">
        <v>201</v>
      </c>
      <c r="D308" s="138"/>
      <c r="E308" s="138"/>
      <c r="F308" s="138"/>
      <c r="G308" s="138"/>
      <c r="H308" s="138"/>
      <c r="I308" s="138"/>
      <c r="J308" s="63" t="s">
        <v>420</v>
      </c>
      <c r="K308" s="63"/>
      <c r="L308" s="63"/>
    </row>
    <row r="309" spans="3:12" ht="15" customHeight="1" x14ac:dyDescent="0.25">
      <c r="C309" s="138" t="s">
        <v>202</v>
      </c>
      <c r="D309" s="138"/>
      <c r="E309" s="138"/>
      <c r="F309" s="138"/>
      <c r="G309" s="138"/>
      <c r="H309" s="138"/>
      <c r="I309" s="138"/>
      <c r="J309" s="63" t="s">
        <v>420</v>
      </c>
      <c r="K309" s="63"/>
      <c r="L309" s="63"/>
    </row>
    <row r="310" spans="3:12" ht="15" customHeight="1" x14ac:dyDescent="0.25">
      <c r="C310" s="138" t="s">
        <v>203</v>
      </c>
      <c r="D310" s="138"/>
      <c r="E310" s="138"/>
      <c r="F310" s="138"/>
      <c r="G310" s="138"/>
      <c r="H310" s="138"/>
      <c r="I310" s="138"/>
      <c r="J310" s="63" t="s">
        <v>420</v>
      </c>
      <c r="K310" s="63"/>
      <c r="L310" s="63"/>
    </row>
    <row r="311" spans="3:12" ht="15" customHeight="1" x14ac:dyDescent="0.25">
      <c r="C311" s="167" t="s">
        <v>204</v>
      </c>
      <c r="D311" s="167"/>
      <c r="E311" s="167"/>
      <c r="F311" s="167"/>
      <c r="G311" s="167"/>
      <c r="H311" s="167"/>
      <c r="I311" s="167"/>
      <c r="J311" s="165" t="s">
        <v>420</v>
      </c>
      <c r="K311" s="165"/>
      <c r="L311" s="165"/>
    </row>
    <row r="312" spans="3:12" ht="26.25" customHeight="1" x14ac:dyDescent="0.25">
      <c r="C312" s="62" t="s">
        <v>192</v>
      </c>
      <c r="D312" s="62"/>
      <c r="E312" s="62"/>
      <c r="F312" s="109"/>
      <c r="G312" s="109"/>
      <c r="H312" s="109"/>
      <c r="I312" s="109"/>
      <c r="J312" s="109"/>
      <c r="K312" s="109"/>
      <c r="L312" s="109"/>
    </row>
    <row r="313" spans="3:12" ht="15" customHeight="1" x14ac:dyDescent="0.25">
      <c r="C313" s="176" t="s">
        <v>184</v>
      </c>
      <c r="D313" s="176"/>
      <c r="E313" s="176"/>
      <c r="F313" s="176"/>
      <c r="G313" s="176"/>
      <c r="H313" s="176"/>
      <c r="I313" s="176"/>
      <c r="J313" s="166" t="s">
        <v>420</v>
      </c>
      <c r="K313" s="166"/>
      <c r="L313" s="166"/>
    </row>
    <row r="314" spans="3:12" ht="15" customHeight="1" x14ac:dyDescent="0.25">
      <c r="C314" s="62" t="s">
        <v>67</v>
      </c>
      <c r="D314" s="62"/>
      <c r="E314" s="62" t="s">
        <v>25</v>
      </c>
      <c r="F314" s="62"/>
      <c r="G314" s="62"/>
      <c r="H314" s="62"/>
      <c r="I314" s="62"/>
      <c r="J314" s="63" t="s">
        <v>420</v>
      </c>
      <c r="K314" s="63"/>
      <c r="L314" s="63"/>
    </row>
    <row r="315" spans="3:12" ht="6" customHeight="1" x14ac:dyDescent="0.25">
      <c r="C315" s="38"/>
      <c r="D315" s="5"/>
      <c r="E315" s="5"/>
      <c r="F315" s="5"/>
      <c r="G315" s="22"/>
      <c r="H315" s="22"/>
      <c r="I315" s="22"/>
      <c r="J315" s="22"/>
      <c r="K315" s="22"/>
      <c r="L315" s="22"/>
    </row>
    <row r="316" spans="3:12" ht="15" customHeight="1" x14ac:dyDescent="0.25">
      <c r="C316" s="106" t="s">
        <v>489</v>
      </c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3:12" ht="23.25" customHeight="1" x14ac:dyDescent="0.25">
      <c r="C317" s="62" t="s">
        <v>185</v>
      </c>
      <c r="D317" s="62"/>
      <c r="E317" s="62" t="s">
        <v>25</v>
      </c>
      <c r="F317" s="62"/>
      <c r="G317" s="62"/>
      <c r="H317" s="62"/>
      <c r="I317" s="62"/>
      <c r="J317" s="63" t="s">
        <v>420</v>
      </c>
      <c r="K317" s="63"/>
      <c r="L317" s="63"/>
    </row>
    <row r="318" spans="3:12" ht="15" customHeight="1" x14ac:dyDescent="0.25">
      <c r="C318" s="164" t="s">
        <v>68</v>
      </c>
      <c r="D318" s="164"/>
      <c r="E318" s="164" t="s">
        <v>25</v>
      </c>
      <c r="F318" s="164"/>
      <c r="G318" s="164"/>
      <c r="H318" s="164"/>
      <c r="I318" s="164"/>
      <c r="J318" s="165" t="s">
        <v>420</v>
      </c>
      <c r="K318" s="165"/>
      <c r="L318" s="165"/>
    </row>
    <row r="319" spans="3:12" ht="42.75" customHeight="1" x14ac:dyDescent="0.25">
      <c r="C319" s="62" t="s">
        <v>446</v>
      </c>
      <c r="D319" s="62"/>
      <c r="E319" s="62"/>
      <c r="F319" s="109"/>
      <c r="G319" s="109"/>
      <c r="H319" s="109"/>
      <c r="I319" s="109"/>
      <c r="J319" s="109"/>
      <c r="K319" s="109"/>
      <c r="L319" s="109"/>
    </row>
    <row r="320" spans="3:12" ht="6" customHeight="1" x14ac:dyDescent="0.25">
      <c r="C320" s="22"/>
      <c r="D320" s="22"/>
      <c r="E320" s="22"/>
      <c r="F320" s="22"/>
      <c r="G320" s="22"/>
      <c r="H320" s="22"/>
      <c r="I320" s="22"/>
      <c r="J320" s="22"/>
      <c r="K320" s="22"/>
      <c r="L320" s="22"/>
    </row>
    <row r="321" spans="3:12" ht="15" customHeight="1" x14ac:dyDescent="0.25">
      <c r="C321" s="125" t="s">
        <v>490</v>
      </c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3:12" ht="15" customHeight="1" x14ac:dyDescent="0.25">
      <c r="C322" s="93" t="s">
        <v>419</v>
      </c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3:12" ht="15" customHeight="1" x14ac:dyDescent="0.25">
      <c r="C323" s="138" t="s">
        <v>193</v>
      </c>
      <c r="D323" s="138"/>
      <c r="E323" s="138" t="s">
        <v>25</v>
      </c>
      <c r="F323" s="138"/>
      <c r="G323" s="138"/>
      <c r="H323" s="138"/>
      <c r="I323" s="138"/>
      <c r="J323" s="63" t="s">
        <v>420</v>
      </c>
      <c r="K323" s="63"/>
      <c r="L323" s="63"/>
    </row>
    <row r="324" spans="3:12" ht="15" customHeight="1" x14ac:dyDescent="0.25">
      <c r="C324" s="138" t="s">
        <v>194</v>
      </c>
      <c r="D324" s="138"/>
      <c r="E324" s="138"/>
      <c r="F324" s="138"/>
      <c r="G324" s="138"/>
      <c r="H324" s="138"/>
      <c r="I324" s="138"/>
      <c r="J324" s="63" t="s">
        <v>420</v>
      </c>
      <c r="K324" s="63"/>
      <c r="L324" s="63"/>
    </row>
    <row r="325" spans="3:12" ht="15" customHeight="1" x14ac:dyDescent="0.25">
      <c r="C325" s="138" t="s">
        <v>195</v>
      </c>
      <c r="D325" s="138"/>
      <c r="E325" s="138"/>
      <c r="F325" s="138"/>
      <c r="G325" s="138"/>
      <c r="H325" s="138"/>
      <c r="I325" s="138"/>
      <c r="J325" s="63" t="s">
        <v>420</v>
      </c>
      <c r="K325" s="63"/>
      <c r="L325" s="63"/>
    </row>
    <row r="326" spans="3:12" ht="15" customHeight="1" x14ac:dyDescent="0.25">
      <c r="C326" s="138" t="s">
        <v>196</v>
      </c>
      <c r="D326" s="138"/>
      <c r="E326" s="138"/>
      <c r="F326" s="138"/>
      <c r="G326" s="138"/>
      <c r="H326" s="138"/>
      <c r="I326" s="138"/>
      <c r="J326" s="63" t="s">
        <v>420</v>
      </c>
      <c r="K326" s="63"/>
      <c r="L326" s="63"/>
    </row>
    <row r="327" spans="3:12" ht="38.25" customHeight="1" x14ac:dyDescent="0.25">
      <c r="C327" s="65" t="s">
        <v>447</v>
      </c>
      <c r="D327" s="67"/>
      <c r="E327" s="100"/>
      <c r="F327" s="101"/>
      <c r="G327" s="101"/>
      <c r="H327" s="101"/>
      <c r="I327" s="101"/>
      <c r="J327" s="101"/>
      <c r="K327" s="101"/>
      <c r="L327" s="102"/>
    </row>
    <row r="328" spans="3:12" ht="15" customHeight="1" x14ac:dyDescent="0.25">
      <c r="C328" s="62" t="s">
        <v>142</v>
      </c>
      <c r="D328" s="62"/>
      <c r="E328" s="62" t="s">
        <v>25</v>
      </c>
      <c r="F328" s="62"/>
      <c r="G328" s="62"/>
      <c r="H328" s="62"/>
      <c r="I328" s="62"/>
      <c r="J328" s="63" t="s">
        <v>420</v>
      </c>
      <c r="K328" s="63"/>
      <c r="L328" s="63"/>
    </row>
    <row r="329" spans="3:12" ht="15.75" customHeight="1" x14ac:dyDescent="0.25">
      <c r="C329" s="65" t="s">
        <v>415</v>
      </c>
      <c r="D329" s="67"/>
      <c r="E329" s="100"/>
      <c r="F329" s="101"/>
      <c r="G329" s="101"/>
      <c r="H329" s="101"/>
      <c r="I329" s="101"/>
      <c r="J329" s="101"/>
      <c r="K329" s="101"/>
      <c r="L329" s="102"/>
    </row>
    <row r="330" spans="3:12" ht="15" customHeight="1" x14ac:dyDescent="0.25">
      <c r="C330" s="62" t="s">
        <v>143</v>
      </c>
      <c r="D330" s="62"/>
      <c r="E330" s="62" t="s">
        <v>25</v>
      </c>
      <c r="F330" s="62"/>
      <c r="G330" s="62"/>
      <c r="H330" s="62"/>
      <c r="I330" s="62"/>
      <c r="J330" s="63" t="s">
        <v>420</v>
      </c>
      <c r="K330" s="63"/>
      <c r="L330" s="63"/>
    </row>
    <row r="331" spans="3:12" ht="15.75" customHeight="1" x14ac:dyDescent="0.25">
      <c r="C331" s="65" t="s">
        <v>415</v>
      </c>
      <c r="D331" s="67"/>
      <c r="E331" s="100"/>
      <c r="F331" s="101"/>
      <c r="G331" s="101"/>
      <c r="H331" s="101"/>
      <c r="I331" s="101"/>
      <c r="J331" s="101"/>
      <c r="K331" s="101"/>
      <c r="L331" s="102"/>
    </row>
    <row r="332" spans="3:12" ht="6" customHeight="1" x14ac:dyDescent="0.25">
      <c r="C332" s="2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3:12" ht="15" customHeight="1" x14ac:dyDescent="0.25">
      <c r="C333" s="106" t="s">
        <v>491</v>
      </c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3:12" ht="15" customHeight="1" x14ac:dyDescent="0.25">
      <c r="C334" s="151" t="s">
        <v>112</v>
      </c>
      <c r="D334" s="152"/>
      <c r="E334" s="152"/>
      <c r="F334" s="152"/>
      <c r="G334" s="152"/>
      <c r="H334" s="152"/>
      <c r="I334" s="152"/>
      <c r="J334" s="153"/>
      <c r="K334" s="163" t="s">
        <v>420</v>
      </c>
      <c r="L334" s="163"/>
    </row>
    <row r="335" spans="3:12" ht="30" customHeight="1" x14ac:dyDescent="0.25">
      <c r="C335" s="157" t="str">
        <f>CONCATENATE(F6,Sheet2!B10)</f>
        <v xml:space="preserve"> hereby confirm that the Lead assessor will be allowed to take photographs, or upon request, a company representative will take photographs of the facility during the audit on behalf of the Lead Assessor. The photographs will relate to the overall facility; receiving inspection; test equipment; storage, and current manufacturing of commodities (9COMs) linked to the evaluation request.</v>
      </c>
      <c r="D335" s="158"/>
      <c r="E335" s="158"/>
      <c r="F335" s="158"/>
      <c r="G335" s="158"/>
      <c r="H335" s="158"/>
      <c r="I335" s="158"/>
      <c r="J335" s="159"/>
      <c r="K335" s="163"/>
      <c r="L335" s="163"/>
    </row>
    <row r="336" spans="3:12" ht="27.75" customHeight="1" x14ac:dyDescent="0.25">
      <c r="C336" s="160"/>
      <c r="D336" s="161"/>
      <c r="E336" s="161"/>
      <c r="F336" s="161"/>
      <c r="G336" s="161"/>
      <c r="H336" s="161"/>
      <c r="I336" s="161"/>
      <c r="J336" s="162"/>
      <c r="K336" s="163"/>
      <c r="L336" s="163"/>
    </row>
    <row r="337" spans="3:22" ht="15" customHeight="1" x14ac:dyDescent="0.25">
      <c r="C337" s="148" t="s">
        <v>113</v>
      </c>
      <c r="D337" s="149"/>
      <c r="E337" s="149"/>
      <c r="F337" s="149"/>
      <c r="G337" s="149"/>
      <c r="H337" s="149"/>
      <c r="I337" s="149"/>
      <c r="J337" s="150"/>
      <c r="K337" s="163"/>
      <c r="L337" s="163"/>
    </row>
    <row r="338" spans="3:22" ht="15" customHeight="1" x14ac:dyDescent="0.25">
      <c r="C338" s="62" t="s">
        <v>72</v>
      </c>
      <c r="D338" s="62"/>
      <c r="E338" s="62"/>
      <c r="F338" s="62"/>
      <c r="G338" s="68"/>
      <c r="H338" s="68"/>
      <c r="I338" s="68"/>
      <c r="J338" s="68"/>
      <c r="K338" s="68"/>
      <c r="L338" s="68"/>
    </row>
    <row r="339" spans="3:22" ht="28.5" customHeight="1" x14ac:dyDescent="0.25">
      <c r="C339" s="62" t="s">
        <v>73</v>
      </c>
      <c r="D339" s="62"/>
      <c r="E339" s="62"/>
      <c r="F339" s="62"/>
      <c r="G339" s="68"/>
      <c r="H339" s="68"/>
      <c r="I339" s="68"/>
      <c r="J339" s="68"/>
      <c r="K339" s="68"/>
      <c r="L339" s="68"/>
    </row>
    <row r="340" spans="3:22" ht="6" customHeight="1" x14ac:dyDescent="0.25"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3:22" ht="38.25" customHeight="1" x14ac:dyDescent="0.25">
      <c r="C341" s="154" t="str">
        <f>CONCATENATE(Sheet2!B12,F6,Sheet2!B13)</f>
        <v>I hereby declare that the answers contained within this questionnaire are true and accurate to the best of my knowledge. I understand that the information will be used in the evaluation process to assess
’s suitability as a manufacturer and/or a supplier.</v>
      </c>
      <c r="D341" s="155"/>
      <c r="E341" s="155"/>
      <c r="F341" s="155"/>
      <c r="G341" s="155"/>
      <c r="H341" s="155"/>
      <c r="I341" s="155"/>
      <c r="J341" s="155"/>
      <c r="K341" s="155"/>
      <c r="L341" s="156"/>
    </row>
    <row r="342" spans="3:22" ht="22.5" customHeight="1" x14ac:dyDescent="0.25">
      <c r="C342" s="28" t="s">
        <v>33</v>
      </c>
      <c r="D342" s="142"/>
      <c r="E342" s="142"/>
      <c r="F342" s="142"/>
      <c r="G342" s="142"/>
      <c r="H342" s="28" t="s">
        <v>69</v>
      </c>
      <c r="I342" s="142"/>
      <c r="J342" s="142"/>
      <c r="K342" s="142"/>
      <c r="L342" s="142"/>
    </row>
    <row r="343" spans="3:22" ht="37.5" customHeight="1" x14ac:dyDescent="0.25">
      <c r="C343" s="28" t="s">
        <v>70</v>
      </c>
      <c r="D343" s="143"/>
      <c r="E343" s="143"/>
      <c r="F343" s="143"/>
      <c r="G343" s="143"/>
      <c r="H343" s="28" t="s">
        <v>71</v>
      </c>
      <c r="I343" s="144"/>
      <c r="J343" s="144"/>
      <c r="K343" s="144"/>
      <c r="L343" s="144"/>
    </row>
    <row r="344" spans="3:22" ht="15" customHeight="1" x14ac:dyDescent="0.25">
      <c r="C344" s="125" t="s">
        <v>492</v>
      </c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3:22" ht="15" customHeight="1" x14ac:dyDescent="0.25">
      <c r="C345" s="145" t="s">
        <v>114</v>
      </c>
      <c r="D345" s="146"/>
      <c r="E345" s="146"/>
      <c r="F345" s="146"/>
      <c r="G345" s="146"/>
      <c r="H345" s="146"/>
      <c r="I345" s="146"/>
      <c r="J345" s="146"/>
      <c r="K345" s="146"/>
      <c r="L345" s="147"/>
    </row>
    <row r="346" spans="3:22" ht="15" customHeight="1" x14ac:dyDescent="0.25">
      <c r="C346" s="177" t="s">
        <v>494</v>
      </c>
      <c r="D346" s="178"/>
      <c r="E346" s="178"/>
      <c r="F346" s="178"/>
      <c r="G346" s="179"/>
      <c r="H346" s="180" t="s">
        <v>497</v>
      </c>
      <c r="I346" s="180"/>
      <c r="J346" s="180"/>
      <c r="K346" s="180"/>
      <c r="L346" s="180"/>
      <c r="N346" s="40"/>
      <c r="O346" s="40"/>
      <c r="P346" s="40"/>
      <c r="Q346" s="40"/>
      <c r="R346" s="40"/>
      <c r="S346" s="40"/>
      <c r="T346" s="40"/>
      <c r="U346" s="40"/>
      <c r="V346" s="40"/>
    </row>
    <row r="347" spans="3:22" x14ac:dyDescent="0.25">
      <c r="C347" s="43" t="s">
        <v>495</v>
      </c>
      <c r="D347" s="177" t="s">
        <v>3</v>
      </c>
      <c r="E347" s="178"/>
      <c r="F347" s="179"/>
      <c r="G347" s="43" t="s">
        <v>496</v>
      </c>
      <c r="H347" s="43" t="s">
        <v>495</v>
      </c>
      <c r="I347" s="177" t="s">
        <v>3</v>
      </c>
      <c r="J347" s="178"/>
      <c r="K347" s="179"/>
      <c r="L347" s="43" t="s">
        <v>496</v>
      </c>
      <c r="N347" s="40"/>
      <c r="O347" s="40"/>
      <c r="P347" s="40"/>
      <c r="Q347" s="40"/>
      <c r="R347" s="40"/>
      <c r="S347" s="40"/>
      <c r="T347" s="40"/>
      <c r="U347" s="40"/>
      <c r="V347" s="40"/>
    </row>
    <row r="348" spans="3:22" ht="54.75" customHeight="1" x14ac:dyDescent="0.25">
      <c r="C348" s="46" t="s">
        <v>499</v>
      </c>
      <c r="D348" s="53" t="s">
        <v>524</v>
      </c>
      <c r="E348" s="54"/>
      <c r="F348" s="55"/>
      <c r="G348" s="42" t="s">
        <v>420</v>
      </c>
      <c r="H348" s="46" t="s">
        <v>511</v>
      </c>
      <c r="I348" s="53" t="s">
        <v>527</v>
      </c>
      <c r="J348" s="54"/>
      <c r="K348" s="55"/>
      <c r="L348" s="42" t="s">
        <v>420</v>
      </c>
    </row>
    <row r="349" spans="3:22" ht="97.5" customHeight="1" x14ac:dyDescent="0.25">
      <c r="C349" s="46" t="s">
        <v>500</v>
      </c>
      <c r="D349" s="53" t="s">
        <v>525</v>
      </c>
      <c r="E349" s="54"/>
      <c r="F349" s="55"/>
      <c r="G349" s="42" t="s">
        <v>420</v>
      </c>
      <c r="H349" s="46" t="s">
        <v>512</v>
      </c>
      <c r="I349" s="53" t="s">
        <v>551</v>
      </c>
      <c r="J349" s="54"/>
      <c r="K349" s="55"/>
      <c r="L349" s="42" t="s">
        <v>420</v>
      </c>
      <c r="N349" s="40"/>
      <c r="O349" s="40"/>
      <c r="P349" s="40"/>
      <c r="Q349" s="40"/>
      <c r="R349" s="40"/>
      <c r="S349" s="40"/>
      <c r="T349" s="40"/>
      <c r="U349" s="40"/>
      <c r="V349" s="40"/>
    </row>
    <row r="350" spans="3:22" ht="108.75" customHeight="1" x14ac:dyDescent="0.25">
      <c r="C350" s="46" t="s">
        <v>501</v>
      </c>
      <c r="D350" s="53" t="s">
        <v>526</v>
      </c>
      <c r="E350" s="54"/>
      <c r="F350" s="55"/>
      <c r="G350" s="42" t="s">
        <v>420</v>
      </c>
      <c r="H350" s="46" t="s">
        <v>513</v>
      </c>
      <c r="I350" s="53" t="s">
        <v>528</v>
      </c>
      <c r="J350" s="54"/>
      <c r="K350" s="55"/>
      <c r="L350" s="42" t="s">
        <v>420</v>
      </c>
      <c r="N350" s="40"/>
      <c r="O350" s="40"/>
      <c r="P350" s="40"/>
      <c r="Q350" s="40"/>
      <c r="R350" s="40"/>
      <c r="S350" s="40"/>
      <c r="T350" s="40"/>
      <c r="U350" s="40"/>
      <c r="V350" s="40"/>
    </row>
    <row r="351" spans="3:22" ht="81.75" customHeight="1" x14ac:dyDescent="0.25">
      <c r="C351" s="46" t="s">
        <v>502</v>
      </c>
      <c r="D351" s="53" t="s">
        <v>530</v>
      </c>
      <c r="E351" s="54"/>
      <c r="F351" s="55"/>
      <c r="G351" s="42" t="s">
        <v>420</v>
      </c>
      <c r="H351" s="46" t="s">
        <v>514</v>
      </c>
      <c r="I351" s="53" t="s">
        <v>529</v>
      </c>
      <c r="J351" s="54"/>
      <c r="K351" s="55"/>
      <c r="L351" s="42" t="s">
        <v>420</v>
      </c>
      <c r="N351" s="40"/>
      <c r="O351" s="40"/>
      <c r="P351" s="40"/>
      <c r="Q351" s="40"/>
      <c r="R351" s="40"/>
      <c r="S351" s="40"/>
      <c r="T351" s="40"/>
      <c r="U351" s="40"/>
      <c r="V351" s="40"/>
    </row>
    <row r="352" spans="3:22" ht="78" customHeight="1" x14ac:dyDescent="0.25">
      <c r="C352" s="46" t="s">
        <v>503</v>
      </c>
      <c r="D352" s="53" t="s">
        <v>531</v>
      </c>
      <c r="E352" s="54"/>
      <c r="F352" s="55"/>
      <c r="G352" s="42" t="s">
        <v>420</v>
      </c>
      <c r="H352" s="46" t="s">
        <v>515</v>
      </c>
      <c r="I352" s="53" t="s">
        <v>532</v>
      </c>
      <c r="J352" s="54"/>
      <c r="K352" s="55"/>
      <c r="L352" s="42" t="s">
        <v>420</v>
      </c>
      <c r="N352" s="40"/>
      <c r="O352" s="40"/>
      <c r="P352" s="40"/>
      <c r="Q352" s="40"/>
      <c r="R352" s="40"/>
      <c r="S352" s="40"/>
      <c r="T352" s="40"/>
      <c r="U352" s="40"/>
      <c r="V352" s="40"/>
    </row>
    <row r="353" spans="3:22" ht="81" customHeight="1" x14ac:dyDescent="0.25">
      <c r="C353" s="46" t="s">
        <v>504</v>
      </c>
      <c r="D353" s="53" t="s">
        <v>534</v>
      </c>
      <c r="E353" s="54"/>
      <c r="F353" s="55"/>
      <c r="G353" s="42" t="s">
        <v>420</v>
      </c>
      <c r="H353" s="46" t="s">
        <v>516</v>
      </c>
      <c r="I353" s="53" t="s">
        <v>533</v>
      </c>
      <c r="J353" s="54"/>
      <c r="K353" s="55"/>
      <c r="L353" s="42" t="s">
        <v>420</v>
      </c>
      <c r="N353" s="40"/>
      <c r="O353" s="40"/>
      <c r="P353" s="40"/>
      <c r="Q353" s="40"/>
      <c r="R353" s="40"/>
      <c r="S353" s="40"/>
      <c r="T353" s="40"/>
      <c r="U353" s="40"/>
      <c r="V353" s="40"/>
    </row>
    <row r="354" spans="3:22" ht="84" customHeight="1" x14ac:dyDescent="0.25">
      <c r="C354" s="46" t="s">
        <v>505</v>
      </c>
      <c r="D354" s="53" t="s">
        <v>535</v>
      </c>
      <c r="E354" s="54"/>
      <c r="F354" s="55"/>
      <c r="G354" s="42" t="s">
        <v>420</v>
      </c>
      <c r="H354" s="46" t="s">
        <v>517</v>
      </c>
      <c r="I354" s="53" t="s">
        <v>536</v>
      </c>
      <c r="J354" s="54"/>
      <c r="K354" s="55"/>
      <c r="L354" s="42" t="s">
        <v>420</v>
      </c>
      <c r="N354" s="40"/>
      <c r="O354" s="40"/>
      <c r="P354" s="40"/>
      <c r="Q354" s="40"/>
      <c r="R354" s="40"/>
      <c r="S354" s="40"/>
      <c r="T354" s="40"/>
      <c r="U354" s="40"/>
      <c r="V354" s="40"/>
    </row>
    <row r="355" spans="3:22" ht="66" customHeight="1" x14ac:dyDescent="0.25">
      <c r="C355" s="46" t="s">
        <v>506</v>
      </c>
      <c r="D355" s="53" t="s">
        <v>537</v>
      </c>
      <c r="E355" s="54"/>
      <c r="F355" s="55"/>
      <c r="G355" s="42" t="s">
        <v>420</v>
      </c>
      <c r="H355" s="46" t="s">
        <v>518</v>
      </c>
      <c r="I355" s="53" t="s">
        <v>538</v>
      </c>
      <c r="J355" s="54"/>
      <c r="K355" s="55"/>
      <c r="L355" s="42" t="s">
        <v>420</v>
      </c>
      <c r="N355" s="40"/>
      <c r="O355" s="40"/>
      <c r="P355" s="40"/>
      <c r="Q355" s="40"/>
      <c r="R355" s="40"/>
      <c r="S355" s="40"/>
      <c r="T355" s="40"/>
      <c r="U355" s="40"/>
      <c r="V355" s="40"/>
    </row>
    <row r="356" spans="3:22" ht="48" customHeight="1" x14ac:dyDescent="0.25">
      <c r="C356" s="46" t="s">
        <v>507</v>
      </c>
      <c r="D356" s="53" t="s">
        <v>539</v>
      </c>
      <c r="E356" s="54"/>
      <c r="F356" s="55"/>
      <c r="G356" s="42" t="s">
        <v>420</v>
      </c>
      <c r="H356" s="46" t="s">
        <v>519</v>
      </c>
      <c r="I356" s="53" t="s">
        <v>540</v>
      </c>
      <c r="J356" s="54"/>
      <c r="K356" s="55"/>
      <c r="L356" s="42" t="s">
        <v>420</v>
      </c>
      <c r="N356" s="40"/>
      <c r="O356" s="40"/>
      <c r="P356" s="40"/>
      <c r="Q356" s="40"/>
      <c r="R356" s="40"/>
      <c r="S356" s="40"/>
      <c r="T356" s="40"/>
      <c r="U356" s="40"/>
      <c r="V356" s="40"/>
    </row>
    <row r="357" spans="3:22" ht="31.5" customHeight="1" x14ac:dyDescent="0.25">
      <c r="C357" s="46" t="s">
        <v>508</v>
      </c>
      <c r="D357" s="53" t="s">
        <v>552</v>
      </c>
      <c r="E357" s="54"/>
      <c r="F357" s="55"/>
      <c r="G357" s="42" t="s">
        <v>420</v>
      </c>
      <c r="H357" s="46" t="s">
        <v>520</v>
      </c>
      <c r="I357" s="53" t="s">
        <v>541</v>
      </c>
      <c r="J357" s="54"/>
      <c r="K357" s="55"/>
      <c r="L357" s="42" t="s">
        <v>420</v>
      </c>
      <c r="N357" s="40"/>
      <c r="O357" s="40"/>
      <c r="P357" s="40"/>
      <c r="Q357" s="40"/>
      <c r="R357" s="40"/>
      <c r="S357" s="40"/>
      <c r="T357" s="40"/>
      <c r="U357" s="40"/>
      <c r="V357" s="40"/>
    </row>
    <row r="358" spans="3:22" ht="44.25" customHeight="1" x14ac:dyDescent="0.25">
      <c r="C358" s="46" t="s">
        <v>509</v>
      </c>
      <c r="D358" s="53" t="s">
        <v>552</v>
      </c>
      <c r="E358" s="54"/>
      <c r="F358" s="55"/>
      <c r="G358" s="42" t="s">
        <v>420</v>
      </c>
      <c r="H358" s="46" t="s">
        <v>521</v>
      </c>
      <c r="I358" s="53" t="s">
        <v>542</v>
      </c>
      <c r="J358" s="54"/>
      <c r="K358" s="55"/>
      <c r="L358" s="42" t="s">
        <v>420</v>
      </c>
      <c r="N358" s="40"/>
      <c r="O358" s="40"/>
      <c r="P358" s="40"/>
      <c r="Q358" s="40"/>
      <c r="R358" s="40"/>
      <c r="S358" s="40"/>
      <c r="T358" s="40"/>
      <c r="U358" s="40"/>
      <c r="V358" s="40"/>
    </row>
    <row r="359" spans="3:22" ht="62.25" customHeight="1" x14ac:dyDescent="0.25">
      <c r="C359" s="46" t="s">
        <v>510</v>
      </c>
      <c r="D359" s="53" t="s">
        <v>552</v>
      </c>
      <c r="E359" s="54"/>
      <c r="F359" s="55"/>
      <c r="G359" s="42" t="s">
        <v>420</v>
      </c>
      <c r="H359" s="46" t="s">
        <v>522</v>
      </c>
      <c r="I359" s="53" t="s">
        <v>543</v>
      </c>
      <c r="J359" s="54"/>
      <c r="K359" s="55"/>
      <c r="L359" s="42" t="s">
        <v>420</v>
      </c>
      <c r="N359" s="41"/>
      <c r="O359" s="41"/>
      <c r="P359" s="41"/>
      <c r="Q359" s="41"/>
      <c r="R359" s="41"/>
      <c r="S359" s="41"/>
      <c r="T359" s="41"/>
      <c r="U359" s="41"/>
      <c r="V359" s="41"/>
    </row>
    <row r="360" spans="3:22" ht="21.75" customHeight="1" x14ac:dyDescent="0.25">
      <c r="C360" s="46" t="s">
        <v>554</v>
      </c>
      <c r="D360" s="53" t="s">
        <v>498</v>
      </c>
      <c r="E360" s="54"/>
      <c r="F360" s="55"/>
      <c r="G360" s="42" t="s">
        <v>115</v>
      </c>
      <c r="H360" s="46" t="s">
        <v>523</v>
      </c>
      <c r="I360" s="53" t="s">
        <v>552</v>
      </c>
      <c r="J360" s="54"/>
      <c r="K360" s="55"/>
      <c r="L360" s="42" t="s">
        <v>420</v>
      </c>
      <c r="N360" s="41"/>
      <c r="O360" s="41"/>
      <c r="P360" s="41"/>
      <c r="Q360" s="41"/>
      <c r="R360" s="41"/>
      <c r="S360" s="41"/>
      <c r="T360" s="41"/>
      <c r="U360" s="41"/>
      <c r="V360" s="41"/>
    </row>
    <row r="361" spans="3:22" ht="21.75" customHeight="1" thickBot="1" x14ac:dyDescent="0.3"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3:22" ht="49.5" customHeight="1" thickBot="1" x14ac:dyDescent="0.3">
      <c r="C362" s="58" t="s">
        <v>556</v>
      </c>
      <c r="D362" s="59"/>
      <c r="E362" s="59"/>
      <c r="F362" s="59"/>
      <c r="G362" s="59"/>
      <c r="H362" s="59"/>
      <c r="I362" s="59"/>
      <c r="J362" s="59"/>
      <c r="K362" s="59"/>
      <c r="L362" s="60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3:22" ht="28.5" customHeight="1" thickBot="1" x14ac:dyDescent="0.25">
      <c r="C363" s="56" t="s">
        <v>553</v>
      </c>
      <c r="D363" s="56"/>
      <c r="E363" s="56"/>
      <c r="F363" s="56"/>
      <c r="G363" s="56"/>
      <c r="H363" s="56"/>
      <c r="I363" s="56"/>
      <c r="J363" s="56"/>
      <c r="K363" s="56"/>
      <c r="L363" s="56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3:22" ht="26.25" customHeight="1" thickBot="1" x14ac:dyDescent="0.3">
      <c r="C364" s="49" t="s">
        <v>33</v>
      </c>
      <c r="D364" s="57"/>
      <c r="E364" s="57"/>
      <c r="F364" s="50" t="s">
        <v>69</v>
      </c>
      <c r="G364" s="57"/>
      <c r="H364" s="57"/>
      <c r="I364" s="51" t="s">
        <v>70</v>
      </c>
      <c r="J364" s="47"/>
      <c r="K364" s="52" t="s">
        <v>71</v>
      </c>
      <c r="L364" s="48"/>
      <c r="N364" s="41"/>
      <c r="O364" s="41"/>
      <c r="P364" s="41"/>
      <c r="Q364" s="41"/>
      <c r="R364" s="41"/>
      <c r="S364" s="41"/>
      <c r="T364" s="41"/>
      <c r="U364" s="41"/>
      <c r="V364" s="41"/>
    </row>
    <row r="365" spans="3:22" s="18" customFormat="1" x14ac:dyDescent="0.25"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3:22" s="18" customFormat="1" x14ac:dyDescent="0.25"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3:22" s="18" customFormat="1" x14ac:dyDescent="0.25"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3:22" s="18" customFormat="1" x14ac:dyDescent="0.25"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4:22" s="18" customFormat="1" x14ac:dyDescent="0.25"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4:22" s="18" customFormat="1" x14ac:dyDescent="0.25"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4:22" s="18" customFormat="1" x14ac:dyDescent="0.25"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4:22" s="18" customFormat="1" x14ac:dyDescent="0.25"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4:22" s="18" customFormat="1" x14ac:dyDescent="0.25"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4:22" s="18" customFormat="1" x14ac:dyDescent="0.25"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4:22" s="18" customFormat="1" x14ac:dyDescent="0.25"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4:22" s="18" customFormat="1" x14ac:dyDescent="0.25"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4:22" s="18" customFormat="1" x14ac:dyDescent="0.25"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4:22" s="18" customFormat="1" x14ac:dyDescent="0.25"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4:22" s="18" customFormat="1" x14ac:dyDescent="0.25"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4:22" s="18" customFormat="1" x14ac:dyDescent="0.25"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4:22" s="18" customFormat="1" x14ac:dyDescent="0.25"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4:22" s="18" customFormat="1" x14ac:dyDescent="0.25"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4:22" s="18" customFormat="1" x14ac:dyDescent="0.25"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4:22" s="18" customFormat="1" x14ac:dyDescent="0.25"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4:22" s="18" customFormat="1" x14ac:dyDescent="0.25"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4:22" s="18" customFormat="1" x14ac:dyDescent="0.25"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4:22" s="18" customFormat="1" x14ac:dyDescent="0.25"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4:22" s="18" customFormat="1" x14ac:dyDescent="0.25"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4:22" s="18" customFormat="1" x14ac:dyDescent="0.25"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4:22" s="18" customFormat="1" x14ac:dyDescent="0.25"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4:22" s="18" customFormat="1" x14ac:dyDescent="0.25"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4:22" s="18" customFormat="1" x14ac:dyDescent="0.25"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4:22" s="18" customFormat="1" x14ac:dyDescent="0.25"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4:22" s="18" customFormat="1" x14ac:dyDescent="0.25"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4:22" s="18" customFormat="1" x14ac:dyDescent="0.25"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4:22" s="18" customFormat="1" x14ac:dyDescent="0.25"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4:22" s="18" customFormat="1" x14ac:dyDescent="0.25"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4:22" s="18" customFormat="1" x14ac:dyDescent="0.25"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4:22" s="18" customFormat="1" x14ac:dyDescent="0.25"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4:22" s="18" customFormat="1" x14ac:dyDescent="0.25"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4:22" s="18" customFormat="1" x14ac:dyDescent="0.25"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4:22" s="18" customFormat="1" x14ac:dyDescent="0.25"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4:22" s="18" customFormat="1" x14ac:dyDescent="0.25"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4:22" s="18" customFormat="1" x14ac:dyDescent="0.25"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4:22" s="18" customFormat="1" x14ac:dyDescent="0.25"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4:22" s="18" customFormat="1" x14ac:dyDescent="0.25"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4:22" s="18" customFormat="1" x14ac:dyDescent="0.25"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4:22" s="18" customFormat="1" x14ac:dyDescent="0.25"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4:22" s="18" customFormat="1" x14ac:dyDescent="0.25"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4:22" s="18" customFormat="1" x14ac:dyDescent="0.25"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4:22" s="18" customFormat="1" x14ac:dyDescent="0.25"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4:22" s="18" customFormat="1" x14ac:dyDescent="0.25"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4:22" s="18" customFormat="1" x14ac:dyDescent="0.25"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4:22" s="18" customFormat="1" x14ac:dyDescent="0.25"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4:22" s="18" customFormat="1" x14ac:dyDescent="0.25"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4:22" s="18" customFormat="1" x14ac:dyDescent="0.25"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4:22" s="18" customFormat="1" x14ac:dyDescent="0.25"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4:22" s="18" customFormat="1" x14ac:dyDescent="0.25"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4:22" s="18" customFormat="1" x14ac:dyDescent="0.25"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4:22" s="18" customFormat="1" x14ac:dyDescent="0.25"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4:22" s="18" customFormat="1" x14ac:dyDescent="0.25"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4:22" s="18" customFormat="1" x14ac:dyDescent="0.25"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4:22" s="18" customFormat="1" x14ac:dyDescent="0.25"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4:22" s="18" customFormat="1" x14ac:dyDescent="0.25"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4:22" s="18" customFormat="1" x14ac:dyDescent="0.25"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4:22" s="18" customFormat="1" x14ac:dyDescent="0.25"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4:22" s="18" customFormat="1" x14ac:dyDescent="0.25"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4:22" s="18" customFormat="1" x14ac:dyDescent="0.25"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4:22" s="18" customFormat="1" x14ac:dyDescent="0.25"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4:22" s="18" customFormat="1" x14ac:dyDescent="0.25"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4:22" s="18" customFormat="1" x14ac:dyDescent="0.25"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4:22" s="18" customFormat="1" x14ac:dyDescent="0.25"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4:22" s="18" customFormat="1" x14ac:dyDescent="0.25"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4:22" s="18" customFormat="1" x14ac:dyDescent="0.25"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4:22" s="18" customFormat="1" x14ac:dyDescent="0.25"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4:22" s="18" customFormat="1" x14ac:dyDescent="0.25"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4:22" s="18" customFormat="1" x14ac:dyDescent="0.25"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4:22" s="18" customFormat="1" x14ac:dyDescent="0.25"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4:22" s="18" customFormat="1" x14ac:dyDescent="0.25"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4:22" s="18" customFormat="1" x14ac:dyDescent="0.25"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4:22" s="18" customFormat="1" x14ac:dyDescent="0.25"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4:22" s="18" customFormat="1" x14ac:dyDescent="0.25"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4:22" s="18" customFormat="1" x14ac:dyDescent="0.25"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4:22" s="18" customFormat="1" x14ac:dyDescent="0.25"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4:22" s="18" customFormat="1" x14ac:dyDescent="0.25"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4:22" s="18" customFormat="1" x14ac:dyDescent="0.25"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4:22" s="18" customFormat="1" x14ac:dyDescent="0.25"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4:22" s="18" customFormat="1" x14ac:dyDescent="0.25"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4:22" s="18" customFormat="1" x14ac:dyDescent="0.25"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4:22" s="18" customFormat="1" x14ac:dyDescent="0.25"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4:22" s="18" customFormat="1" x14ac:dyDescent="0.25"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4:22" s="18" customFormat="1" x14ac:dyDescent="0.25"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4:22" s="18" customFormat="1" x14ac:dyDescent="0.25"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4:22" s="18" customFormat="1" x14ac:dyDescent="0.25"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4:22" s="18" customFormat="1" x14ac:dyDescent="0.25"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4:22" s="18" customFormat="1" x14ac:dyDescent="0.25"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4:22" s="18" customFormat="1" x14ac:dyDescent="0.25"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4:22" s="18" customFormat="1" x14ac:dyDescent="0.25"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4:22" s="18" customFormat="1" x14ac:dyDescent="0.25"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4:22" s="18" customFormat="1" x14ac:dyDescent="0.25"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4:22" s="18" customFormat="1" x14ac:dyDescent="0.25"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4:22" s="18" customFormat="1" x14ac:dyDescent="0.25"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4:22" s="18" customFormat="1" x14ac:dyDescent="0.25"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4:22" s="18" customFormat="1" x14ac:dyDescent="0.25"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4:22" s="18" customFormat="1" x14ac:dyDescent="0.25"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4:22" s="18" customFormat="1" x14ac:dyDescent="0.25"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4:22" s="18" customFormat="1" x14ac:dyDescent="0.25"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4:22" s="18" customFormat="1" x14ac:dyDescent="0.25"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4:22" s="18" customFormat="1" x14ac:dyDescent="0.25"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4:22" s="18" customFormat="1" x14ac:dyDescent="0.25"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4:22" s="18" customFormat="1" x14ac:dyDescent="0.25"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4:22" s="18" customFormat="1" x14ac:dyDescent="0.25"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4:22" s="18" customFormat="1" x14ac:dyDescent="0.25"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4:22" s="18" customFormat="1" x14ac:dyDescent="0.25"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4:22" s="18" customFormat="1" x14ac:dyDescent="0.25"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4:22" s="18" customFormat="1" x14ac:dyDescent="0.25"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4:22" s="18" customFormat="1" x14ac:dyDescent="0.25"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4:22" s="18" customFormat="1" x14ac:dyDescent="0.25"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4:22" s="18" customFormat="1" x14ac:dyDescent="0.25"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4:22" s="18" customFormat="1" x14ac:dyDescent="0.25"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4:22" s="18" customFormat="1" x14ac:dyDescent="0.25"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4:22" s="18" customFormat="1" x14ac:dyDescent="0.25"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4:22" s="18" customFormat="1" x14ac:dyDescent="0.25"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4:22" s="18" customFormat="1" x14ac:dyDescent="0.25"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4:22" s="18" customFormat="1" x14ac:dyDescent="0.25"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4:22" s="18" customFormat="1" x14ac:dyDescent="0.25"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4:22" s="18" customFormat="1" x14ac:dyDescent="0.25"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4:22" s="18" customFormat="1" x14ac:dyDescent="0.25"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4:22" s="18" customFormat="1" x14ac:dyDescent="0.25"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4:22" s="18" customFormat="1" x14ac:dyDescent="0.25"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4:22" s="18" customFormat="1" x14ac:dyDescent="0.25"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4:22" s="18" customFormat="1" x14ac:dyDescent="0.25"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4:22" s="18" customFormat="1" x14ac:dyDescent="0.25"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4:22" s="18" customFormat="1" x14ac:dyDescent="0.25"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4:22" s="18" customFormat="1" x14ac:dyDescent="0.25"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4:22" s="18" customFormat="1" x14ac:dyDescent="0.25"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4:22" s="18" customFormat="1" x14ac:dyDescent="0.25"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4:22" s="18" customFormat="1" x14ac:dyDescent="0.25"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4:22" s="18" customFormat="1" x14ac:dyDescent="0.25"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4:22" s="18" customFormat="1" x14ac:dyDescent="0.25"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4:22" s="18" customFormat="1" x14ac:dyDescent="0.25"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4:22" s="18" customFormat="1" x14ac:dyDescent="0.25"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4:22" s="18" customFormat="1" x14ac:dyDescent="0.25"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4:22" s="18" customFormat="1" x14ac:dyDescent="0.25"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4:22" s="18" customFormat="1" x14ac:dyDescent="0.25"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4:22" s="18" customFormat="1" x14ac:dyDescent="0.25"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4:22" s="18" customFormat="1" x14ac:dyDescent="0.25"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4:22" s="18" customFormat="1" x14ac:dyDescent="0.25"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4:22" s="18" customFormat="1" x14ac:dyDescent="0.25"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4:22" s="18" customFormat="1" x14ac:dyDescent="0.25"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4:22" s="18" customFormat="1" x14ac:dyDescent="0.25"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4:22" s="18" customFormat="1" x14ac:dyDescent="0.25"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4:22" s="18" customFormat="1" x14ac:dyDescent="0.25"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4:22" s="18" customFormat="1" x14ac:dyDescent="0.25"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4:22" s="18" customFormat="1" x14ac:dyDescent="0.25"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4:22" s="18" customFormat="1" x14ac:dyDescent="0.25"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4:22" s="18" customFormat="1" x14ac:dyDescent="0.25"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4:22" s="18" customFormat="1" x14ac:dyDescent="0.25"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4:22" s="18" customFormat="1" x14ac:dyDescent="0.25"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4:22" s="18" customFormat="1" x14ac:dyDescent="0.25"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4:22" s="18" customFormat="1" x14ac:dyDescent="0.25"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4:22" s="18" customFormat="1" x14ac:dyDescent="0.25"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4:22" s="18" customFormat="1" x14ac:dyDescent="0.25"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4:22" s="18" customFormat="1" x14ac:dyDescent="0.25"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4:22" s="18" customFormat="1" x14ac:dyDescent="0.25"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4:22" s="18" customFormat="1" x14ac:dyDescent="0.25"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4:22" s="18" customFormat="1" x14ac:dyDescent="0.25"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4:22" s="18" customFormat="1" x14ac:dyDescent="0.25"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4:22" s="18" customFormat="1" x14ac:dyDescent="0.25"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4:22" s="18" customFormat="1" x14ac:dyDescent="0.25"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4:22" s="18" customFormat="1" x14ac:dyDescent="0.25"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4:22" s="18" customFormat="1" x14ac:dyDescent="0.25"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4:22" s="18" customFormat="1" x14ac:dyDescent="0.25"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4:22" s="18" customFormat="1" x14ac:dyDescent="0.25"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4:22" s="18" customFormat="1" x14ac:dyDescent="0.25"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4:22" s="18" customFormat="1" x14ac:dyDescent="0.25"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4:22" s="18" customFormat="1" x14ac:dyDescent="0.25"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4:22" s="18" customFormat="1" x14ac:dyDescent="0.25"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4:22" s="18" customFormat="1" x14ac:dyDescent="0.25"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4:22" s="18" customFormat="1" x14ac:dyDescent="0.25"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4:22" s="18" customFormat="1" x14ac:dyDescent="0.25"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4:22" s="18" customFormat="1" x14ac:dyDescent="0.25"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4:22" s="18" customFormat="1" x14ac:dyDescent="0.25"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4:22" s="18" customFormat="1" x14ac:dyDescent="0.25"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4:22" s="18" customFormat="1" x14ac:dyDescent="0.25"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4:22" s="18" customFormat="1" x14ac:dyDescent="0.25"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4:22" s="18" customFormat="1" x14ac:dyDescent="0.25"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4:22" s="18" customFormat="1" x14ac:dyDescent="0.25"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4:22" s="18" customFormat="1" x14ac:dyDescent="0.25"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4:22" s="18" customFormat="1" x14ac:dyDescent="0.25"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4:22" s="18" customFormat="1" x14ac:dyDescent="0.25"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4:22" s="18" customFormat="1" x14ac:dyDescent="0.25"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4:22" s="18" customFormat="1" x14ac:dyDescent="0.25"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4:22" s="18" customFormat="1" x14ac:dyDescent="0.25"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4:22" s="18" customFormat="1" x14ac:dyDescent="0.25"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4:22" s="18" customFormat="1" x14ac:dyDescent="0.25"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4:22" s="18" customFormat="1" x14ac:dyDescent="0.25"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4:22" s="18" customFormat="1" x14ac:dyDescent="0.25"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4:22" s="18" customFormat="1" x14ac:dyDescent="0.25"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4:22" s="18" customFormat="1" x14ac:dyDescent="0.25"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4:22" s="18" customFormat="1" x14ac:dyDescent="0.25"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4:22" s="18" customFormat="1" x14ac:dyDescent="0.25"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4:22" s="18" customFormat="1" x14ac:dyDescent="0.25"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4:22" s="18" customFormat="1" x14ac:dyDescent="0.25"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4:22" s="18" customFormat="1" x14ac:dyDescent="0.25"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4:22" s="18" customFormat="1" x14ac:dyDescent="0.25"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4:22" s="18" customFormat="1" x14ac:dyDescent="0.25"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4:22" s="18" customFormat="1" x14ac:dyDescent="0.25"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4:22" s="18" customFormat="1" x14ac:dyDescent="0.25"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4:22" s="18" customFormat="1" x14ac:dyDescent="0.25"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4:22" s="18" customFormat="1" x14ac:dyDescent="0.25"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4:22" s="18" customFormat="1" x14ac:dyDescent="0.25"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4:22" s="18" customFormat="1" x14ac:dyDescent="0.25"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4:22" s="18" customFormat="1" x14ac:dyDescent="0.25"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4:22" s="18" customFormat="1" x14ac:dyDescent="0.25"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4:22" s="18" customFormat="1" x14ac:dyDescent="0.25"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4:22" s="18" customFormat="1" x14ac:dyDescent="0.25"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4:22" s="18" customFormat="1" x14ac:dyDescent="0.25"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4:22" s="18" customFormat="1" x14ac:dyDescent="0.25"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4:22" s="18" customFormat="1" x14ac:dyDescent="0.25"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4:22" s="18" customFormat="1" x14ac:dyDescent="0.25"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4:22" s="18" customFormat="1" x14ac:dyDescent="0.25"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4:22" s="18" customFormat="1" x14ac:dyDescent="0.25"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4:22" s="18" customFormat="1" x14ac:dyDescent="0.25"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4:22" s="18" customFormat="1" x14ac:dyDescent="0.25"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4:22" s="18" customFormat="1" x14ac:dyDescent="0.25"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4:22" s="18" customFormat="1" x14ac:dyDescent="0.25"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4:22" s="18" customFormat="1" x14ac:dyDescent="0.25"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4:22" s="18" customFormat="1" x14ac:dyDescent="0.25"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4:22" s="18" customFormat="1" x14ac:dyDescent="0.25"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4:22" s="18" customFormat="1" x14ac:dyDescent="0.25"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4:22" s="18" customFormat="1" x14ac:dyDescent="0.25"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4:22" s="18" customFormat="1" x14ac:dyDescent="0.25"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4:22" s="18" customFormat="1" x14ac:dyDescent="0.25"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4:22" s="18" customFormat="1" x14ac:dyDescent="0.25"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4:22" s="18" customFormat="1" x14ac:dyDescent="0.25"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4:22" s="18" customFormat="1" x14ac:dyDescent="0.25"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4:22" s="18" customFormat="1" x14ac:dyDescent="0.25"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4:22" s="18" customFormat="1" x14ac:dyDescent="0.25"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4:22" s="18" customFormat="1" x14ac:dyDescent="0.25"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4:22" s="18" customFormat="1" x14ac:dyDescent="0.25"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4:22" s="18" customFormat="1" x14ac:dyDescent="0.25"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4:22" s="18" customFormat="1" x14ac:dyDescent="0.25"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4:22" s="18" customFormat="1" x14ac:dyDescent="0.25"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4:22" s="18" customFormat="1" x14ac:dyDescent="0.25"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4:22" s="18" customFormat="1" x14ac:dyDescent="0.25"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4:22" s="18" customFormat="1" x14ac:dyDescent="0.25"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4:22" s="18" customFormat="1" x14ac:dyDescent="0.25"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4:22" s="18" customFormat="1" x14ac:dyDescent="0.25"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4:22" s="18" customFormat="1" x14ac:dyDescent="0.25"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4:22" s="18" customFormat="1" x14ac:dyDescent="0.25"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4:22" s="18" customFormat="1" x14ac:dyDescent="0.25"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4:22" s="18" customFormat="1" x14ac:dyDescent="0.25"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4:22" s="18" customFormat="1" x14ac:dyDescent="0.25"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4:22" s="18" customFormat="1" x14ac:dyDescent="0.25"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4:22" s="18" customFormat="1" x14ac:dyDescent="0.25"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4:22" s="18" customFormat="1" x14ac:dyDescent="0.25"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4:22" s="18" customFormat="1" x14ac:dyDescent="0.25"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4:22" s="18" customFormat="1" x14ac:dyDescent="0.25"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4:22" s="18" customFormat="1" x14ac:dyDescent="0.25"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4:22" s="18" customFormat="1" x14ac:dyDescent="0.25"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4:22" s="18" customFormat="1" x14ac:dyDescent="0.25"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4:22" s="18" customFormat="1" x14ac:dyDescent="0.25"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4:22" s="18" customFormat="1" x14ac:dyDescent="0.25"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4:22" s="18" customFormat="1" x14ac:dyDescent="0.25"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4:22" s="18" customFormat="1" x14ac:dyDescent="0.25"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4:22" s="18" customFormat="1" x14ac:dyDescent="0.25"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4:22" s="18" customFormat="1" x14ac:dyDescent="0.25"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4:22" s="18" customFormat="1" x14ac:dyDescent="0.25"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4:22" s="18" customFormat="1" x14ac:dyDescent="0.25"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4:22" s="18" customFormat="1" x14ac:dyDescent="0.25"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4:22" s="18" customFormat="1" x14ac:dyDescent="0.25"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4:22" s="18" customFormat="1" x14ac:dyDescent="0.25"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4:22" s="18" customFormat="1" x14ac:dyDescent="0.25"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4:22" s="18" customFormat="1" x14ac:dyDescent="0.25"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4:22" s="18" customFormat="1" x14ac:dyDescent="0.25"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4:22" s="18" customFormat="1" x14ac:dyDescent="0.25"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4:22" s="18" customFormat="1" x14ac:dyDescent="0.25"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4:22" s="18" customFormat="1" x14ac:dyDescent="0.25"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4:22" s="18" customFormat="1" x14ac:dyDescent="0.25"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4:22" s="18" customFormat="1" x14ac:dyDescent="0.25"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4:22" s="18" customFormat="1" x14ac:dyDescent="0.25"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4:22" s="18" customFormat="1" x14ac:dyDescent="0.25"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4:22" s="18" customFormat="1" x14ac:dyDescent="0.25"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4:22" s="18" customFormat="1" x14ac:dyDescent="0.25"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4:22" s="18" customFormat="1" x14ac:dyDescent="0.25"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4:22" s="18" customFormat="1" x14ac:dyDescent="0.25"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4:22" s="18" customFormat="1" x14ac:dyDescent="0.25"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4:22" s="18" customFormat="1" x14ac:dyDescent="0.25"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4:22" s="18" customFormat="1" x14ac:dyDescent="0.25"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4:22" s="18" customFormat="1" x14ac:dyDescent="0.25"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4:22" s="18" customFormat="1" x14ac:dyDescent="0.25"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4:22" s="18" customFormat="1" x14ac:dyDescent="0.25"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4:22" s="18" customFormat="1" x14ac:dyDescent="0.25"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4:22" s="18" customFormat="1" x14ac:dyDescent="0.25"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4:22" s="18" customFormat="1" x14ac:dyDescent="0.25"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4:22" s="18" customFormat="1" x14ac:dyDescent="0.25"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4:22" s="18" customFormat="1" x14ac:dyDescent="0.25"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4:22" s="18" customFormat="1" x14ac:dyDescent="0.25"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4:22" s="18" customFormat="1" x14ac:dyDescent="0.25"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4:22" s="18" customFormat="1" x14ac:dyDescent="0.25"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4:22" s="18" customFormat="1" x14ac:dyDescent="0.25"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4:22" s="18" customFormat="1" x14ac:dyDescent="0.25"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4:22" s="18" customFormat="1" x14ac:dyDescent="0.25"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4:22" s="18" customFormat="1" x14ac:dyDescent="0.25"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4:22" s="18" customFormat="1" x14ac:dyDescent="0.25"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4:22" s="18" customFormat="1" x14ac:dyDescent="0.25"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4:22" s="18" customFormat="1" x14ac:dyDescent="0.25"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4:22" s="18" customFormat="1" x14ac:dyDescent="0.25"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4:22" s="18" customFormat="1" x14ac:dyDescent="0.25"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4:22" s="18" customFormat="1" x14ac:dyDescent="0.25"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4:22" s="18" customFormat="1" x14ac:dyDescent="0.25"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4:22" s="18" customFormat="1" x14ac:dyDescent="0.25"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4:22" s="18" customFormat="1" x14ac:dyDescent="0.25"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4:22" s="18" customFormat="1" x14ac:dyDescent="0.25"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4:22" s="18" customFormat="1" x14ac:dyDescent="0.25"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4:22" s="18" customFormat="1" x14ac:dyDescent="0.25"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4:22" s="18" customFormat="1" x14ac:dyDescent="0.25"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4:22" s="18" customFormat="1" x14ac:dyDescent="0.25"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4:22" s="18" customFormat="1" x14ac:dyDescent="0.25"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4:22" s="18" customFormat="1" x14ac:dyDescent="0.25"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4:22" s="18" customFormat="1" x14ac:dyDescent="0.25"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4:22" s="18" customFormat="1" x14ac:dyDescent="0.25"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4:22" s="18" customFormat="1" x14ac:dyDescent="0.25"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4:22" s="18" customFormat="1" x14ac:dyDescent="0.25"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4:22" s="18" customFormat="1" x14ac:dyDescent="0.25"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4:22" s="18" customFormat="1" x14ac:dyDescent="0.25"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4:22" s="18" customFormat="1" x14ac:dyDescent="0.25"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4:22" s="18" customFormat="1" x14ac:dyDescent="0.25"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4:22" s="18" customFormat="1" x14ac:dyDescent="0.25"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4:22" s="18" customFormat="1" x14ac:dyDescent="0.25"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4:22" s="18" customFormat="1" x14ac:dyDescent="0.25"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4:22" s="18" customFormat="1" x14ac:dyDescent="0.25"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4:22" s="18" customFormat="1" x14ac:dyDescent="0.25"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4:22" s="18" customFormat="1" x14ac:dyDescent="0.25"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4:22" s="18" customFormat="1" x14ac:dyDescent="0.25"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4:22" s="18" customFormat="1" x14ac:dyDescent="0.25"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4:22" s="18" customFormat="1" x14ac:dyDescent="0.25"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4:22" s="18" customFormat="1" x14ac:dyDescent="0.25"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4:22" s="18" customFormat="1" x14ac:dyDescent="0.25"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4:22" s="18" customFormat="1" x14ac:dyDescent="0.25"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4:22" s="18" customFormat="1" x14ac:dyDescent="0.25"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4:22" s="18" customFormat="1" x14ac:dyDescent="0.25"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4:22" s="18" customFormat="1" x14ac:dyDescent="0.25"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4:22" s="18" customFormat="1" x14ac:dyDescent="0.25"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4:22" s="18" customFormat="1" x14ac:dyDescent="0.25"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4:22" s="18" customFormat="1" x14ac:dyDescent="0.25"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4:22" s="18" customFormat="1" x14ac:dyDescent="0.25"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4:22" s="18" customFormat="1" x14ac:dyDescent="0.25"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4:22" s="18" customFormat="1" x14ac:dyDescent="0.25"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4:22" s="18" customFormat="1" x14ac:dyDescent="0.25"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4:22" s="18" customFormat="1" x14ac:dyDescent="0.25"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4:22" s="18" customFormat="1" x14ac:dyDescent="0.25"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4:22" s="18" customFormat="1" x14ac:dyDescent="0.25"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4:22" s="18" customFormat="1" x14ac:dyDescent="0.25"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4:22" s="18" customFormat="1" x14ac:dyDescent="0.25"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4:22" s="18" customFormat="1" x14ac:dyDescent="0.25"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4:22" s="18" customFormat="1" x14ac:dyDescent="0.25"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4:22" s="18" customFormat="1" x14ac:dyDescent="0.25"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4:22" s="18" customFormat="1" x14ac:dyDescent="0.25"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4:22" s="18" customFormat="1" x14ac:dyDescent="0.25"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4:22" s="18" customFormat="1" x14ac:dyDescent="0.25"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4:22" s="18" customFormat="1" x14ac:dyDescent="0.25"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4:22" s="18" customFormat="1" x14ac:dyDescent="0.25"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4:22" s="18" customFormat="1" x14ac:dyDescent="0.25"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4:22" s="18" customFormat="1" x14ac:dyDescent="0.25"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4:22" s="18" customFormat="1" x14ac:dyDescent="0.25"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4:22" s="18" customFormat="1" x14ac:dyDescent="0.25"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4:22" s="18" customFormat="1" x14ac:dyDescent="0.25"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4:22" s="18" customFormat="1" x14ac:dyDescent="0.25"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4:22" s="18" customFormat="1" x14ac:dyDescent="0.25"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4:22" s="18" customFormat="1" x14ac:dyDescent="0.25">
      <c r="N732" s="19"/>
      <c r="O732" s="19"/>
      <c r="P732" s="19"/>
      <c r="Q732" s="19"/>
      <c r="R732" s="19"/>
      <c r="S732" s="19"/>
      <c r="T732" s="19"/>
      <c r="U732" s="19"/>
      <c r="V732" s="19"/>
    </row>
  </sheetData>
  <sheetProtection formatRows="0" insertRows="0" insertHyperlinks="0" selectLockedCells="1"/>
  <mergeCells count="757">
    <mergeCell ref="C167:D167"/>
    <mergeCell ref="C168:D168"/>
    <mergeCell ref="E165:F165"/>
    <mergeCell ref="E164:F164"/>
    <mergeCell ref="G164:H164"/>
    <mergeCell ref="G165:H165"/>
    <mergeCell ref="G166:H166"/>
    <mergeCell ref="G167:H167"/>
    <mergeCell ref="G168:H168"/>
    <mergeCell ref="I167:J167"/>
    <mergeCell ref="I168:J168"/>
    <mergeCell ref="E166:F166"/>
    <mergeCell ref="E167:F167"/>
    <mergeCell ref="E168:F168"/>
    <mergeCell ref="C5:E5"/>
    <mergeCell ref="F5:L5"/>
    <mergeCell ref="K149:L149"/>
    <mergeCell ref="C136:F136"/>
    <mergeCell ref="G141:L141"/>
    <mergeCell ref="G136:L136"/>
    <mergeCell ref="C137:F137"/>
    <mergeCell ref="G137:L137"/>
    <mergeCell ref="C138:F138"/>
    <mergeCell ref="F28:L28"/>
    <mergeCell ref="G138:L138"/>
    <mergeCell ref="C139:F139"/>
    <mergeCell ref="G139:L139"/>
    <mergeCell ref="C140:F140"/>
    <mergeCell ref="G140:L140"/>
    <mergeCell ref="C130:L130"/>
    <mergeCell ref="C131:L131"/>
    <mergeCell ref="C165:D165"/>
    <mergeCell ref="C166:D166"/>
    <mergeCell ref="C346:G346"/>
    <mergeCell ref="H346:L346"/>
    <mergeCell ref="D347:F347"/>
    <mergeCell ref="I347:K347"/>
    <mergeCell ref="D348:F348"/>
    <mergeCell ref="D349:F349"/>
    <mergeCell ref="D350:F350"/>
    <mergeCell ref="D351:F351"/>
    <mergeCell ref="D352:F352"/>
    <mergeCell ref="I348:K348"/>
    <mergeCell ref="O25:R26"/>
    <mergeCell ref="O27:R28"/>
    <mergeCell ref="O29:R30"/>
    <mergeCell ref="G222:I222"/>
    <mergeCell ref="J222:L222"/>
    <mergeCell ref="J263:L263"/>
    <mergeCell ref="J293:L293"/>
    <mergeCell ref="C328:I328"/>
    <mergeCell ref="J328:L328"/>
    <mergeCell ref="C327:D327"/>
    <mergeCell ref="E327:L327"/>
    <mergeCell ref="C228:F228"/>
    <mergeCell ref="G228:I228"/>
    <mergeCell ref="J228:L228"/>
    <mergeCell ref="C194:F194"/>
    <mergeCell ref="C295:L295"/>
    <mergeCell ref="J296:L296"/>
    <mergeCell ref="J314:L314"/>
    <mergeCell ref="C316:L316"/>
    <mergeCell ref="C305:L305"/>
    <mergeCell ref="C313:I313"/>
    <mergeCell ref="J308:L308"/>
    <mergeCell ref="C323:I323"/>
    <mergeCell ref="J323:L323"/>
    <mergeCell ref="K1:L1"/>
    <mergeCell ref="C224:L224"/>
    <mergeCell ref="C3:L3"/>
    <mergeCell ref="C126:D126"/>
    <mergeCell ref="E126:L126"/>
    <mergeCell ref="C178:F178"/>
    <mergeCell ref="H178:K178"/>
    <mergeCell ref="C197:K197"/>
    <mergeCell ref="C206:K206"/>
    <mergeCell ref="C216:K216"/>
    <mergeCell ref="C222:F222"/>
    <mergeCell ref="C26:E26"/>
    <mergeCell ref="F26:L26"/>
    <mergeCell ref="C27:E27"/>
    <mergeCell ref="F27:J27"/>
    <mergeCell ref="K27:L27"/>
    <mergeCell ref="K196:L196"/>
    <mergeCell ref="C30:D30"/>
    <mergeCell ref="H200:K200"/>
    <mergeCell ref="I191:J191"/>
    <mergeCell ref="H172:K172"/>
    <mergeCell ref="K191:L191"/>
    <mergeCell ref="C199:L199"/>
    <mergeCell ref="C200:F200"/>
    <mergeCell ref="C324:I324"/>
    <mergeCell ref="J324:L324"/>
    <mergeCell ref="C325:I325"/>
    <mergeCell ref="J325:L325"/>
    <mergeCell ref="C326:I326"/>
    <mergeCell ref="J326:L326"/>
    <mergeCell ref="J310:L310"/>
    <mergeCell ref="C312:E312"/>
    <mergeCell ref="C311:I311"/>
    <mergeCell ref="J311:L311"/>
    <mergeCell ref="C310:I310"/>
    <mergeCell ref="F312:L312"/>
    <mergeCell ref="C322:L322"/>
    <mergeCell ref="J317:L317"/>
    <mergeCell ref="C319:E319"/>
    <mergeCell ref="F319:L319"/>
    <mergeCell ref="G194:H194"/>
    <mergeCell ref="C247:F247"/>
    <mergeCell ref="J247:L247"/>
    <mergeCell ref="C205:F205"/>
    <mergeCell ref="J227:L227"/>
    <mergeCell ref="C229:F229"/>
    <mergeCell ref="C221:F221"/>
    <mergeCell ref="G221:I221"/>
    <mergeCell ref="J221:L221"/>
    <mergeCell ref="C220:F220"/>
    <mergeCell ref="C223:F223"/>
    <mergeCell ref="G223:I223"/>
    <mergeCell ref="G243:I243"/>
    <mergeCell ref="J229:L229"/>
    <mergeCell ref="C240:F240"/>
    <mergeCell ref="G240:I240"/>
    <mergeCell ref="J240:L240"/>
    <mergeCell ref="C192:F192"/>
    <mergeCell ref="G192:H192"/>
    <mergeCell ref="C318:I318"/>
    <mergeCell ref="J318:L318"/>
    <mergeCell ref="C321:L321"/>
    <mergeCell ref="C330:I330"/>
    <mergeCell ref="J330:L330"/>
    <mergeCell ref="H201:K201"/>
    <mergeCell ref="C314:I314"/>
    <mergeCell ref="J309:L309"/>
    <mergeCell ref="C308:I308"/>
    <mergeCell ref="J313:L313"/>
    <mergeCell ref="C307:I307"/>
    <mergeCell ref="J307:L307"/>
    <mergeCell ref="C306:L306"/>
    <mergeCell ref="C296:I296"/>
    <mergeCell ref="G220:I220"/>
    <mergeCell ref="J220:L220"/>
    <mergeCell ref="C215:F215"/>
    <mergeCell ref="G215:I215"/>
    <mergeCell ref="G214:I214"/>
    <mergeCell ref="C329:D329"/>
    <mergeCell ref="E329:L329"/>
    <mergeCell ref="C317:I317"/>
    <mergeCell ref="C344:L344"/>
    <mergeCell ref="D342:G342"/>
    <mergeCell ref="I342:L342"/>
    <mergeCell ref="D343:G343"/>
    <mergeCell ref="I343:L343"/>
    <mergeCell ref="C345:L345"/>
    <mergeCell ref="E331:L331"/>
    <mergeCell ref="C333:L333"/>
    <mergeCell ref="C337:J337"/>
    <mergeCell ref="C334:J334"/>
    <mergeCell ref="C341:L341"/>
    <mergeCell ref="C339:F339"/>
    <mergeCell ref="G339:L339"/>
    <mergeCell ref="C335:J336"/>
    <mergeCell ref="K334:L337"/>
    <mergeCell ref="C338:F338"/>
    <mergeCell ref="G338:L338"/>
    <mergeCell ref="C331:D331"/>
    <mergeCell ref="I190:J190"/>
    <mergeCell ref="K190:L190"/>
    <mergeCell ref="C191:F191"/>
    <mergeCell ref="G191:H191"/>
    <mergeCell ref="C309:I309"/>
    <mergeCell ref="J215:L215"/>
    <mergeCell ref="J209:L209"/>
    <mergeCell ref="J210:L210"/>
    <mergeCell ref="C202:F202"/>
    <mergeCell ref="H202:K202"/>
    <mergeCell ref="C203:F203"/>
    <mergeCell ref="H203:K203"/>
    <mergeCell ref="C204:F204"/>
    <mergeCell ref="H205:K205"/>
    <mergeCell ref="J214:L214"/>
    <mergeCell ref="H204:K204"/>
    <mergeCell ref="C208:L208"/>
    <mergeCell ref="J213:L213"/>
    <mergeCell ref="J211:L211"/>
    <mergeCell ref="J212:L212"/>
    <mergeCell ref="J243:L243"/>
    <mergeCell ref="J225:L225"/>
    <mergeCell ref="C226:F226"/>
    <mergeCell ref="C201:F201"/>
    <mergeCell ref="C183:F183"/>
    <mergeCell ref="H183:K183"/>
    <mergeCell ref="C184:F184"/>
    <mergeCell ref="H184:K184"/>
    <mergeCell ref="G229:I229"/>
    <mergeCell ref="C185:F185"/>
    <mergeCell ref="H185:K185"/>
    <mergeCell ref="C186:K186"/>
    <mergeCell ref="K192:L192"/>
    <mergeCell ref="C193:F193"/>
    <mergeCell ref="G193:H193"/>
    <mergeCell ref="I193:J193"/>
    <mergeCell ref="K193:L193"/>
    <mergeCell ref="C195:F195"/>
    <mergeCell ref="G195:H195"/>
    <mergeCell ref="I195:J195"/>
    <mergeCell ref="K195:L195"/>
    <mergeCell ref="C188:L188"/>
    <mergeCell ref="C189:F189"/>
    <mergeCell ref="G189:H189"/>
    <mergeCell ref="I189:J189"/>
    <mergeCell ref="K189:L189"/>
    <mergeCell ref="C190:F190"/>
    <mergeCell ref="G190:H190"/>
    <mergeCell ref="C180:L180"/>
    <mergeCell ref="C181:F181"/>
    <mergeCell ref="H181:K181"/>
    <mergeCell ref="C182:F182"/>
    <mergeCell ref="H182:K182"/>
    <mergeCell ref="K150:L150"/>
    <mergeCell ref="K151:L151"/>
    <mergeCell ref="C173:F173"/>
    <mergeCell ref="C171:L171"/>
    <mergeCell ref="C172:F172"/>
    <mergeCell ref="C162:L162"/>
    <mergeCell ref="C157:J157"/>
    <mergeCell ref="C159:J159"/>
    <mergeCell ref="C175:F175"/>
    <mergeCell ref="H175:K175"/>
    <mergeCell ref="H174:K174"/>
    <mergeCell ref="C174:F174"/>
    <mergeCell ref="C179:L179"/>
    <mergeCell ref="H173:K173"/>
    <mergeCell ref="C170:F170"/>
    <mergeCell ref="C160:J160"/>
    <mergeCell ref="C176:F176"/>
    <mergeCell ref="C177:F177"/>
    <mergeCell ref="H176:K176"/>
    <mergeCell ref="H177:K177"/>
    <mergeCell ref="C144:L144"/>
    <mergeCell ref="G145:J145"/>
    <mergeCell ref="C145:F145"/>
    <mergeCell ref="C146:F146"/>
    <mergeCell ref="G146:J146"/>
    <mergeCell ref="C147:F147"/>
    <mergeCell ref="G147:J147"/>
    <mergeCell ref="C148:F148"/>
    <mergeCell ref="G148:J148"/>
    <mergeCell ref="C149:F149"/>
    <mergeCell ref="G149:J149"/>
    <mergeCell ref="C150:F150"/>
    <mergeCell ref="G150:J150"/>
    <mergeCell ref="C151:F151"/>
    <mergeCell ref="G151:J151"/>
    <mergeCell ref="K145:L145"/>
    <mergeCell ref="K146:L146"/>
    <mergeCell ref="K147:L147"/>
    <mergeCell ref="K148:L148"/>
    <mergeCell ref="K167:L167"/>
    <mergeCell ref="K168:L168"/>
    <mergeCell ref="I165:J165"/>
    <mergeCell ref="I166:J166"/>
    <mergeCell ref="G133:L133"/>
    <mergeCell ref="C134:F134"/>
    <mergeCell ref="G134:L134"/>
    <mergeCell ref="C135:F135"/>
    <mergeCell ref="C122:J122"/>
    <mergeCell ref="C123:J123"/>
    <mergeCell ref="C124:J124"/>
    <mergeCell ref="C125:J125"/>
    <mergeCell ref="G135:L135"/>
    <mergeCell ref="K127:L127"/>
    <mergeCell ref="K128:L128"/>
    <mergeCell ref="C127:J127"/>
    <mergeCell ref="C128:J128"/>
    <mergeCell ref="K122:L122"/>
    <mergeCell ref="K123:L123"/>
    <mergeCell ref="C141:F141"/>
    <mergeCell ref="C103:J103"/>
    <mergeCell ref="C104:J104"/>
    <mergeCell ref="K100:L100"/>
    <mergeCell ref="K101:L101"/>
    <mergeCell ref="K102:L102"/>
    <mergeCell ref="K103:L103"/>
    <mergeCell ref="K104:L104"/>
    <mergeCell ref="C112:L112"/>
    <mergeCell ref="C105:L105"/>
    <mergeCell ref="C106:L106"/>
    <mergeCell ref="C107:L107"/>
    <mergeCell ref="K108:L108"/>
    <mergeCell ref="C108:J108"/>
    <mergeCell ref="C110:J110"/>
    <mergeCell ref="C111:J111"/>
    <mergeCell ref="C113:J113"/>
    <mergeCell ref="K110:L110"/>
    <mergeCell ref="K111:L111"/>
    <mergeCell ref="K124:L124"/>
    <mergeCell ref="K125:L125"/>
    <mergeCell ref="G132:L132"/>
    <mergeCell ref="C132:F132"/>
    <mergeCell ref="C133:F133"/>
    <mergeCell ref="C121:L121"/>
    <mergeCell ref="C114:J114"/>
    <mergeCell ref="C115:J115"/>
    <mergeCell ref="C116:J116"/>
    <mergeCell ref="C119:F119"/>
    <mergeCell ref="G119:L119"/>
    <mergeCell ref="C109:L109"/>
    <mergeCell ref="C96:J96"/>
    <mergeCell ref="C97:D97"/>
    <mergeCell ref="D79:F79"/>
    <mergeCell ref="C117:J117"/>
    <mergeCell ref="C118:J118"/>
    <mergeCell ref="K113:L113"/>
    <mergeCell ref="K114:L114"/>
    <mergeCell ref="K115:L115"/>
    <mergeCell ref="K116:L116"/>
    <mergeCell ref="K117:L117"/>
    <mergeCell ref="K118:L118"/>
    <mergeCell ref="C70:E70"/>
    <mergeCell ref="G61:H61"/>
    <mergeCell ref="D82:F82"/>
    <mergeCell ref="G82:I82"/>
    <mergeCell ref="J82:L82"/>
    <mergeCell ref="C93:L93"/>
    <mergeCell ref="C91:D91"/>
    <mergeCell ref="F70:L70"/>
    <mergeCell ref="C65:L65"/>
    <mergeCell ref="F69:L69"/>
    <mergeCell ref="C69:E69"/>
    <mergeCell ref="K68:L68"/>
    <mergeCell ref="C68:J68"/>
    <mergeCell ref="C66:L66"/>
    <mergeCell ref="D84:F84"/>
    <mergeCell ref="G84:I84"/>
    <mergeCell ref="J84:L84"/>
    <mergeCell ref="G62:H62"/>
    <mergeCell ref="K88:L88"/>
    <mergeCell ref="C87:L87"/>
    <mergeCell ref="C74:E74"/>
    <mergeCell ref="F74:L74"/>
    <mergeCell ref="C73:J73"/>
    <mergeCell ref="K73:L73"/>
    <mergeCell ref="I39:J39"/>
    <mergeCell ref="K39:L39"/>
    <mergeCell ref="I60:J60"/>
    <mergeCell ref="J80:L80"/>
    <mergeCell ref="G79:I79"/>
    <mergeCell ref="C89:E89"/>
    <mergeCell ref="F89:L89"/>
    <mergeCell ref="C77:L77"/>
    <mergeCell ref="E62:F62"/>
    <mergeCell ref="I61:J61"/>
    <mergeCell ref="I62:J62"/>
    <mergeCell ref="E60:F60"/>
    <mergeCell ref="E61:F61"/>
    <mergeCell ref="C60:D60"/>
    <mergeCell ref="G60:H60"/>
    <mergeCell ref="C78:L78"/>
    <mergeCell ref="K60:L60"/>
    <mergeCell ref="C61:D61"/>
    <mergeCell ref="K61:L61"/>
    <mergeCell ref="C62:D62"/>
    <mergeCell ref="J79:L79"/>
    <mergeCell ref="K62:L62"/>
    <mergeCell ref="D81:F81"/>
    <mergeCell ref="G81:I81"/>
    <mergeCell ref="K40:L40"/>
    <mergeCell ref="C41:L41"/>
    <mergeCell ref="K49:L49"/>
    <mergeCell ref="G59:H59"/>
    <mergeCell ref="K59:L59"/>
    <mergeCell ref="I32:J32"/>
    <mergeCell ref="K32:L32"/>
    <mergeCell ref="C32:D32"/>
    <mergeCell ref="C33:D33"/>
    <mergeCell ref="E33:H33"/>
    <mergeCell ref="I33:J33"/>
    <mergeCell ref="K33:L33"/>
    <mergeCell ref="C34:D34"/>
    <mergeCell ref="E34:H34"/>
    <mergeCell ref="I34:J34"/>
    <mergeCell ref="K34:L34"/>
    <mergeCell ref="C35:D35"/>
    <mergeCell ref="E35:H35"/>
    <mergeCell ref="I35:J35"/>
    <mergeCell ref="K35:L35"/>
    <mergeCell ref="D46:E46"/>
    <mergeCell ref="F46:G46"/>
    <mergeCell ref="D47:E47"/>
    <mergeCell ref="F47:G47"/>
    <mergeCell ref="C18:J18"/>
    <mergeCell ref="C24:L24"/>
    <mergeCell ref="C25:J25"/>
    <mergeCell ref="C31:L31"/>
    <mergeCell ref="C29:D29"/>
    <mergeCell ref="K25:L25"/>
    <mergeCell ref="C28:E28"/>
    <mergeCell ref="C36:D36"/>
    <mergeCell ref="E36:H36"/>
    <mergeCell ref="I36:J36"/>
    <mergeCell ref="K36:L36"/>
    <mergeCell ref="E29:L29"/>
    <mergeCell ref="J30:L30"/>
    <mergeCell ref="E30:G30"/>
    <mergeCell ref="H30:I30"/>
    <mergeCell ref="C209:F209"/>
    <mergeCell ref="C210:F210"/>
    <mergeCell ref="C211:F211"/>
    <mergeCell ref="F11:L11"/>
    <mergeCell ref="C14:J14"/>
    <mergeCell ref="K45:L45"/>
    <mergeCell ref="C16:J16"/>
    <mergeCell ref="C15:E15"/>
    <mergeCell ref="F15:L15"/>
    <mergeCell ref="F17:L17"/>
    <mergeCell ref="C17:E17"/>
    <mergeCell ref="K14:L14"/>
    <mergeCell ref="K16:L16"/>
    <mergeCell ref="C43:L43"/>
    <mergeCell ref="I45:J45"/>
    <mergeCell ref="D44:E44"/>
    <mergeCell ref="F44:G44"/>
    <mergeCell ref="I44:J44"/>
    <mergeCell ref="F45:G45"/>
    <mergeCell ref="E32:H32"/>
    <mergeCell ref="K44:L44"/>
    <mergeCell ref="I192:J192"/>
    <mergeCell ref="C196:F196"/>
    <mergeCell ref="G196:H196"/>
    <mergeCell ref="I196:J196"/>
    <mergeCell ref="I194:J194"/>
    <mergeCell ref="K194:L194"/>
    <mergeCell ref="C212:F212"/>
    <mergeCell ref="C213:F213"/>
    <mergeCell ref="C214:F214"/>
    <mergeCell ref="C102:J102"/>
    <mergeCell ref="C88:J88"/>
    <mergeCell ref="C90:J90"/>
    <mergeCell ref="K90:L90"/>
    <mergeCell ref="K94:L94"/>
    <mergeCell ref="C100:J100"/>
    <mergeCell ref="C101:J101"/>
    <mergeCell ref="C158:F158"/>
    <mergeCell ref="G158:L158"/>
    <mergeCell ref="K157:L157"/>
    <mergeCell ref="K159:L159"/>
    <mergeCell ref="K160:L160"/>
    <mergeCell ref="C163:L163"/>
    <mergeCell ref="G170:L170"/>
    <mergeCell ref="C164:D164"/>
    <mergeCell ref="K164:L164"/>
    <mergeCell ref="K165:L165"/>
    <mergeCell ref="K166:L166"/>
    <mergeCell ref="D80:F80"/>
    <mergeCell ref="G80:I80"/>
    <mergeCell ref="E97:L97"/>
    <mergeCell ref="K96:L96"/>
    <mergeCell ref="K92:L92"/>
    <mergeCell ref="E91:L91"/>
    <mergeCell ref="C92:J92"/>
    <mergeCell ref="C95:J95"/>
    <mergeCell ref="K95:L95"/>
    <mergeCell ref="C94:J94"/>
    <mergeCell ref="J81:L81"/>
    <mergeCell ref="C4:L4"/>
    <mergeCell ref="C6:E6"/>
    <mergeCell ref="F6:L6"/>
    <mergeCell ref="C7:E7"/>
    <mergeCell ref="C9:E9"/>
    <mergeCell ref="C154:L154"/>
    <mergeCell ref="K155:L155"/>
    <mergeCell ref="C155:J155"/>
    <mergeCell ref="C156:F156"/>
    <mergeCell ref="G156:L156"/>
    <mergeCell ref="K10:L10"/>
    <mergeCell ref="F7:L7"/>
    <mergeCell ref="F9:L9"/>
    <mergeCell ref="C10:J10"/>
    <mergeCell ref="C11:E11"/>
    <mergeCell ref="E57:F57"/>
    <mergeCell ref="C99:L99"/>
    <mergeCell ref="C21:E21"/>
    <mergeCell ref="F21:L21"/>
    <mergeCell ref="C67:L67"/>
    <mergeCell ref="C71:J71"/>
    <mergeCell ref="K71:L71"/>
    <mergeCell ref="C72:E72"/>
    <mergeCell ref="F72:L72"/>
    <mergeCell ref="G225:I225"/>
    <mergeCell ref="G239:I239"/>
    <mergeCell ref="C227:F227"/>
    <mergeCell ref="G227:I227"/>
    <mergeCell ref="C218:L218"/>
    <mergeCell ref="C219:L219"/>
    <mergeCell ref="G226:I226"/>
    <mergeCell ref="J226:L226"/>
    <mergeCell ref="G233:I233"/>
    <mergeCell ref="J233:L233"/>
    <mergeCell ref="J223:L223"/>
    <mergeCell ref="C225:F225"/>
    <mergeCell ref="C235:F235"/>
    <mergeCell ref="G235:I235"/>
    <mergeCell ref="J235:L235"/>
    <mergeCell ref="C237:L237"/>
    <mergeCell ref="C238:F238"/>
    <mergeCell ref="G238:I238"/>
    <mergeCell ref="J239:L239"/>
    <mergeCell ref="J241:L241"/>
    <mergeCell ref="C242:F242"/>
    <mergeCell ref="C244:F244"/>
    <mergeCell ref="G244:I244"/>
    <mergeCell ref="J242:L242"/>
    <mergeCell ref="C243:F243"/>
    <mergeCell ref="C230:F230"/>
    <mergeCell ref="G230:I230"/>
    <mergeCell ref="J230:L230"/>
    <mergeCell ref="C231:F231"/>
    <mergeCell ref="G231:I231"/>
    <mergeCell ref="J231:L231"/>
    <mergeCell ref="C232:F232"/>
    <mergeCell ref="G232:I232"/>
    <mergeCell ref="J232:L232"/>
    <mergeCell ref="J238:L238"/>
    <mergeCell ref="C239:F239"/>
    <mergeCell ref="C241:F241"/>
    <mergeCell ref="G241:I241"/>
    <mergeCell ref="J253:L253"/>
    <mergeCell ref="G242:I242"/>
    <mergeCell ref="C249:L249"/>
    <mergeCell ref="C251:F251"/>
    <mergeCell ref="G251:I251"/>
    <mergeCell ref="J251:L251"/>
    <mergeCell ref="C252:F252"/>
    <mergeCell ref="G252:I252"/>
    <mergeCell ref="J252:L252"/>
    <mergeCell ref="J244:L244"/>
    <mergeCell ref="C246:F246"/>
    <mergeCell ref="G247:I247"/>
    <mergeCell ref="J303:L303"/>
    <mergeCell ref="C303:I303"/>
    <mergeCell ref="C292:I292"/>
    <mergeCell ref="C293:I293"/>
    <mergeCell ref="C278:I278"/>
    <mergeCell ref="C279:I279"/>
    <mergeCell ref="C283:I283"/>
    <mergeCell ref="J292:L292"/>
    <mergeCell ref="J291:L291"/>
    <mergeCell ref="C282:I282"/>
    <mergeCell ref="C302:D302"/>
    <mergeCell ref="E302:L302"/>
    <mergeCell ref="J290:L290"/>
    <mergeCell ref="J282:L282"/>
    <mergeCell ref="C1:D1"/>
    <mergeCell ref="E1:J1"/>
    <mergeCell ref="C261:L261"/>
    <mergeCell ref="J262:L262"/>
    <mergeCell ref="J288:L288"/>
    <mergeCell ref="J287:L287"/>
    <mergeCell ref="J269:L269"/>
    <mergeCell ref="J284:L284"/>
    <mergeCell ref="J278:L278"/>
    <mergeCell ref="J279:L279"/>
    <mergeCell ref="J268:L268"/>
    <mergeCell ref="J285:L285"/>
    <mergeCell ref="J286:L286"/>
    <mergeCell ref="J274:L274"/>
    <mergeCell ref="J275:L275"/>
    <mergeCell ref="J276:L276"/>
    <mergeCell ref="C271:L271"/>
    <mergeCell ref="J272:L272"/>
    <mergeCell ref="C8:E8"/>
    <mergeCell ref="F8:L8"/>
    <mergeCell ref="C234:F234"/>
    <mergeCell ref="G234:I234"/>
    <mergeCell ref="J234:L234"/>
    <mergeCell ref="C233:F233"/>
    <mergeCell ref="J267:L267"/>
    <mergeCell ref="C287:I287"/>
    <mergeCell ref="C290:I290"/>
    <mergeCell ref="C291:I291"/>
    <mergeCell ref="G297:L297"/>
    <mergeCell ref="C299:I299"/>
    <mergeCell ref="C300:I300"/>
    <mergeCell ref="C301:I301"/>
    <mergeCell ref="C273:I273"/>
    <mergeCell ref="J300:L300"/>
    <mergeCell ref="C297:F297"/>
    <mergeCell ref="J273:L273"/>
    <mergeCell ref="C263:I263"/>
    <mergeCell ref="C267:I267"/>
    <mergeCell ref="J301:L301"/>
    <mergeCell ref="J299:L299"/>
    <mergeCell ref="C298:L298"/>
    <mergeCell ref="J283:L283"/>
    <mergeCell ref="C284:I284"/>
    <mergeCell ref="C285:I285"/>
    <mergeCell ref="C286:I286"/>
    <mergeCell ref="C274:I274"/>
    <mergeCell ref="C275:I275"/>
    <mergeCell ref="C272:I272"/>
    <mergeCell ref="C276:I276"/>
    <mergeCell ref="C277:I277"/>
    <mergeCell ref="C281:L281"/>
    <mergeCell ref="J277:L277"/>
    <mergeCell ref="C288:I288"/>
    <mergeCell ref="C289:I289"/>
    <mergeCell ref="J289:L289"/>
    <mergeCell ref="J264:L264"/>
    <mergeCell ref="J265:L265"/>
    <mergeCell ref="J266:L266"/>
    <mergeCell ref="C265:I265"/>
    <mergeCell ref="C266:I266"/>
    <mergeCell ref="O45:V45"/>
    <mergeCell ref="O46:V46"/>
    <mergeCell ref="O47:V47"/>
    <mergeCell ref="O48:V48"/>
    <mergeCell ref="O49:V49"/>
    <mergeCell ref="O50:V50"/>
    <mergeCell ref="C51:L51"/>
    <mergeCell ref="C268:I268"/>
    <mergeCell ref="C269:I269"/>
    <mergeCell ref="C258:F258"/>
    <mergeCell ref="G258:I258"/>
    <mergeCell ref="C264:I264"/>
    <mergeCell ref="I48:J48"/>
    <mergeCell ref="I49:J49"/>
    <mergeCell ref="I46:J46"/>
    <mergeCell ref="C63:L63"/>
    <mergeCell ref="C85:L85"/>
    <mergeCell ref="C142:L142"/>
    <mergeCell ref="C152:L152"/>
    <mergeCell ref="G209:I209"/>
    <mergeCell ref="E52:L52"/>
    <mergeCell ref="C52:D52"/>
    <mergeCell ref="K50:L50"/>
    <mergeCell ref="I50:J50"/>
    <mergeCell ref="C262:I262"/>
    <mergeCell ref="C56:D56"/>
    <mergeCell ref="E56:F56"/>
    <mergeCell ref="G56:H56"/>
    <mergeCell ref="K55:L55"/>
    <mergeCell ref="I55:J55"/>
    <mergeCell ref="C55:D55"/>
    <mergeCell ref="E55:F55"/>
    <mergeCell ref="G55:H55"/>
    <mergeCell ref="G210:I210"/>
    <mergeCell ref="G211:I211"/>
    <mergeCell ref="G212:I212"/>
    <mergeCell ref="G213:I213"/>
    <mergeCell ref="D83:F83"/>
    <mergeCell ref="G83:I83"/>
    <mergeCell ref="J83:L83"/>
    <mergeCell ref="K75:L75"/>
    <mergeCell ref="J259:L259"/>
    <mergeCell ref="J255:L255"/>
    <mergeCell ref="C250:F250"/>
    <mergeCell ref="G250:I250"/>
    <mergeCell ref="J250:L250"/>
    <mergeCell ref="C254:F254"/>
    <mergeCell ref="J258:L258"/>
    <mergeCell ref="C257:F257"/>
    <mergeCell ref="G257:I257"/>
    <mergeCell ref="J257:L257"/>
    <mergeCell ref="C259:F259"/>
    <mergeCell ref="G259:I259"/>
    <mergeCell ref="C54:L54"/>
    <mergeCell ref="I56:J56"/>
    <mergeCell ref="K56:L56"/>
    <mergeCell ref="C75:J75"/>
    <mergeCell ref="G246:I246"/>
    <mergeCell ref="J246:L246"/>
    <mergeCell ref="C245:F245"/>
    <mergeCell ref="G245:I245"/>
    <mergeCell ref="J245:L245"/>
    <mergeCell ref="G254:I254"/>
    <mergeCell ref="J254:L254"/>
    <mergeCell ref="C255:F255"/>
    <mergeCell ref="G255:I255"/>
    <mergeCell ref="C256:F256"/>
    <mergeCell ref="G256:I256"/>
    <mergeCell ref="J256:L256"/>
    <mergeCell ref="C253:F253"/>
    <mergeCell ref="G253:I253"/>
    <mergeCell ref="I164:J164"/>
    <mergeCell ref="E59:F59"/>
    <mergeCell ref="C57:D57"/>
    <mergeCell ref="I57:J57"/>
    <mergeCell ref="K57:L57"/>
    <mergeCell ref="C58:D58"/>
    <mergeCell ref="K58:L58"/>
    <mergeCell ref="C59:D59"/>
    <mergeCell ref="C38:D38"/>
    <mergeCell ref="E38:H38"/>
    <mergeCell ref="G58:H58"/>
    <mergeCell ref="D45:E45"/>
    <mergeCell ref="E40:H40"/>
    <mergeCell ref="K46:L46"/>
    <mergeCell ref="K47:L47"/>
    <mergeCell ref="K48:L48"/>
    <mergeCell ref="C40:D40"/>
    <mergeCell ref="I47:J47"/>
    <mergeCell ref="D48:E48"/>
    <mergeCell ref="F48:G48"/>
    <mergeCell ref="I38:J38"/>
    <mergeCell ref="K38:L38"/>
    <mergeCell ref="C39:D39"/>
    <mergeCell ref="E39:H39"/>
    <mergeCell ref="I40:J40"/>
    <mergeCell ref="D359:F359"/>
    <mergeCell ref="C12:J12"/>
    <mergeCell ref="K12:L12"/>
    <mergeCell ref="C13:E13"/>
    <mergeCell ref="F13:L13"/>
    <mergeCell ref="C22:J22"/>
    <mergeCell ref="K22:L22"/>
    <mergeCell ref="C19:E19"/>
    <mergeCell ref="F19:L19"/>
    <mergeCell ref="K18:L18"/>
    <mergeCell ref="C20:J20"/>
    <mergeCell ref="K20:L20"/>
    <mergeCell ref="C37:D37"/>
    <mergeCell ref="E37:H37"/>
    <mergeCell ref="I37:J37"/>
    <mergeCell ref="K37:L37"/>
    <mergeCell ref="I59:J59"/>
    <mergeCell ref="G57:H57"/>
    <mergeCell ref="D49:E49"/>
    <mergeCell ref="F49:G49"/>
    <mergeCell ref="I58:J58"/>
    <mergeCell ref="D50:E50"/>
    <mergeCell ref="E58:F58"/>
    <mergeCell ref="F50:G50"/>
    <mergeCell ref="D357:F357"/>
    <mergeCell ref="C363:L363"/>
    <mergeCell ref="D364:E364"/>
    <mergeCell ref="G364:H364"/>
    <mergeCell ref="C362:L362"/>
    <mergeCell ref="C361:L361"/>
    <mergeCell ref="I349:K349"/>
    <mergeCell ref="I350:K350"/>
    <mergeCell ref="I351:K351"/>
    <mergeCell ref="I352:K352"/>
    <mergeCell ref="I353:K353"/>
    <mergeCell ref="I354:K354"/>
    <mergeCell ref="I355:K355"/>
    <mergeCell ref="I356:K356"/>
    <mergeCell ref="I357:K357"/>
    <mergeCell ref="I358:K358"/>
    <mergeCell ref="I359:K359"/>
    <mergeCell ref="I360:K360"/>
    <mergeCell ref="D353:F353"/>
    <mergeCell ref="D354:F354"/>
    <mergeCell ref="D355:F355"/>
    <mergeCell ref="D356:F356"/>
    <mergeCell ref="D360:F360"/>
    <mergeCell ref="D358:F358"/>
  </mergeCells>
  <conditionalFormatting sqref="C89:E89">
    <cfRule type="expression" dxfId="74" priority="275">
      <formula>$K$88="Yes"</formula>
    </cfRule>
  </conditionalFormatting>
  <conditionalFormatting sqref="O25">
    <cfRule type="expression" dxfId="73" priority="250">
      <formula>$K$25="No"</formula>
    </cfRule>
  </conditionalFormatting>
  <conditionalFormatting sqref="O27:R28">
    <cfRule type="expression" dxfId="72" priority="249">
      <formula>$K$27="No"</formula>
    </cfRule>
  </conditionalFormatting>
  <dataValidations count="6">
    <dataValidation type="whole" allowBlank="1" showInputMessage="1" showErrorMessage="1" error="9COM Number has to be 10 digit number in 6XXXXXXXXX format!" sqref="C45:C50">
      <formula1>6000000000</formula1>
      <formula2>7000000000</formula2>
    </dataValidation>
    <dataValidation type="whole" allowBlank="1" showInputMessage="1" showErrorMessage="1" error="Plant ID has to be an 8 digit number in 3XXXXXXX format!" sqref="F9:L9">
      <formula1>30000000</formula1>
      <formula2>39999999</formula2>
    </dataValidation>
    <dataValidation type="whole" allowBlank="1" showInputMessage="1" showErrorMessage="1" sqref="G221:I223 G225:I235">
      <formula1>0</formula1>
      <formula2>999999</formula2>
    </dataValidation>
    <dataValidation type="date" operator="greaterThanOrEqual" allowBlank="1" showInputMessage="1" showErrorMessage="1" error="This field only accepts dates in dd-mm-yyyy format!" sqref="E30:G30 J30:L30">
      <formula1>1</formula1>
    </dataValidation>
    <dataValidation type="date" operator="greaterThanOrEqual" allowBlank="1" showInputMessage="1" showErrorMessage="1" sqref="I33:L40">
      <formula1>1</formula1>
    </dataValidation>
    <dataValidation type="list" allowBlank="1" showInputMessage="1" showErrorMessage="1" sqref="L362 L348:L360 G348:G360 G362">
      <formula1>"Please Choose, Attached, Not Attached, Not Applicable"</formula1>
    </dataValidation>
  </dataValidations>
  <printOptions horizontalCentered="1"/>
  <pageMargins left="0.45" right="0.45" top="0.5" bottom="0.5" header="0.3" footer="0.3"/>
  <pageSetup paperSize="9" scale="77" orientation="portrait" r:id="rId1"/>
  <headerFooter differentOddEven="1">
    <oddFooter>&amp;RPage &amp;P of  &amp;N    &amp;L&amp;1#&amp;"Arial"&amp;10&amp;K000000Saudi Aramco: Company General Use&amp;C&amp;"Arial,Bold"&amp;10 General Use</oddFooter>
    <evenFooter>&amp;RPage &amp;P of  &amp;N    &amp;L&amp;1#&amp;"Arial"&amp;10&amp;K000000Saudi Aramco: Company General Use&amp;C&amp;"Arial,Bold"&amp;10General Use</evenFooter>
  </headerFooter>
  <rowBreaks count="7" manualBreakCount="7">
    <brk id="42" min="1" max="12" man="1"/>
    <brk id="76" min="1" max="12" man="1"/>
    <brk id="120" min="1" max="12" man="1"/>
    <brk id="169" min="1" max="12" man="1"/>
    <brk id="217" min="1" max="12" man="1"/>
    <brk id="270" min="1" max="12" man="1"/>
    <brk id="320" min="1" max="12" man="1"/>
  </rowBreaks>
  <colBreaks count="1" manualBreakCount="1">
    <brk id="13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0" operator="equal" id="{3F9C9BCD-EE15-46F9-8ED8-D9380F359E54}">
            <xm:f>Sheet2!$F$3</xm:f>
            <x14:dxf>
              <fill>
                <patternFill>
                  <bgColor rgb="FFF19687"/>
                </patternFill>
              </fill>
            </x14:dxf>
          </x14:cfRule>
          <x14:cfRule type="cellIs" priority="281" operator="equal" id="{012DDF63-C537-4BCE-8A70-5F3D08F6F0EA}">
            <xm:f>Sheet2!$F$2</xm:f>
            <x14:dxf>
              <fill>
                <patternFill>
                  <bgColor theme="9" tint="0.59996337778862885"/>
                </patternFill>
              </fill>
            </x14:dxf>
          </x14:cfRule>
          <xm:sqref>K334:L337</xm:sqref>
        </x14:conditionalFormatting>
        <x14:conditionalFormatting xmlns:xm="http://schemas.microsoft.com/office/excel/2006/main">
          <x14:cfRule type="expression" priority="188" id="{420D62ED-0826-426E-B9AF-3E2463C0D407}">
            <xm:f>$K$45=Sheet2!$A$3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expression" priority="187" id="{7C2F8ACE-FB0D-4800-A570-07C523CD7561}">
            <xm:f>$K$45=Sheet2!$A$3</xm:f>
            <x14:dxf>
              <font>
                <color rgb="FFFF0000"/>
              </font>
            </x14:dxf>
          </x14:cfRule>
          <xm:sqref>O51</xm:sqref>
        </x14:conditionalFormatting>
        <x14:conditionalFormatting xmlns:xm="http://schemas.microsoft.com/office/excel/2006/main">
          <x14:cfRule type="expression" priority="186" id="{519DF433-B10C-4236-86E8-626BC6AA422A}">
            <xm:f>$K$46=Sheet2!$A$3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expression" priority="185" id="{07EEB7A1-39AB-4290-A3DD-2542E95F1776}">
            <xm:f>$K$47=Sheet2!$A$3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O47</xm:sqref>
        </x14:conditionalFormatting>
        <x14:conditionalFormatting xmlns:xm="http://schemas.microsoft.com/office/excel/2006/main">
          <x14:cfRule type="expression" priority="184" id="{5A51DC1B-1737-4FFA-BC2E-EFCD637B1A17}">
            <xm:f>$K$48=Sheet2!$A$3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expression" priority="183" id="{9AF52BEE-E55D-4CBD-A7FE-6F2B36A47E8E}">
            <xm:f>$K$49=Sheet2!$A$3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expression" priority="182" id="{320717F5-82C5-4C26-A85C-21F444DA03E0}">
            <xm:f>$K$50=Sheet2!$A$3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expression" priority="181" id="{7CD4565E-CBF9-4B03-9BD4-B20D9D9563BB}">
            <xm:f>$K$45=Sheet2!$A$3</xm:f>
            <x14:dxf>
              <font>
                <color rgb="FFFF0000"/>
              </font>
            </x14:dxf>
          </x14:cfRule>
          <xm:sqref>O63</xm:sqref>
        </x14:conditionalFormatting>
        <x14:conditionalFormatting xmlns:xm="http://schemas.microsoft.com/office/excel/2006/main">
          <x14:cfRule type="expression" priority="180" id="{09742CB6-3FA0-4646-863A-77D2FCD20343}">
            <xm:f>$K$45=Sheet2!$A$3</xm:f>
            <x14:dxf>
              <font>
                <color rgb="FFFF0000"/>
              </font>
            </x14:dxf>
          </x14:cfRule>
          <xm:sqref>O85</xm:sqref>
        </x14:conditionalFormatting>
        <x14:conditionalFormatting xmlns:xm="http://schemas.microsoft.com/office/excel/2006/main">
          <x14:cfRule type="expression" priority="179" id="{BA84F6F5-F700-44DE-A1E3-9F20FDC7531C}">
            <xm:f>$K$45=Sheet2!$A$3</xm:f>
            <x14:dxf>
              <font>
                <color rgb="FFFF0000"/>
              </font>
            </x14:dxf>
          </x14:cfRule>
          <xm:sqref>O142</xm:sqref>
        </x14:conditionalFormatting>
        <x14:conditionalFormatting xmlns:xm="http://schemas.microsoft.com/office/excel/2006/main">
          <x14:cfRule type="expression" priority="178" id="{360CE84B-66CE-430B-B496-A842A6710B99}">
            <xm:f>$K$45=Sheet2!$A$3</xm:f>
            <x14:dxf>
              <font>
                <color rgb="FFFF0000"/>
              </font>
            </x14:dxf>
          </x14:cfRule>
          <xm:sqref>O152</xm:sqref>
        </x14:conditionalFormatting>
        <x14:conditionalFormatting xmlns:xm="http://schemas.microsoft.com/office/excel/2006/main">
          <x14:cfRule type="cellIs" priority="95" operator="equal" id="{06159A14-19DE-4AC5-8BA2-F9E98BEE64F2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J330:L330 J328:L328 J323:L326 J317:L318 J313:L314 J307:L311 J303:L303 J299:L301 J296:L296 J283:L293 J273:L279 J263:L269 G251:I259 G239:I247 K155:L155 K157:L157 K159:L160 K146:L151 K127:L128 K122:L125 K113:L118 K110:L111 K108:L108 K100:L104 K94:L96 K92:L92 K90:L90 K88:L88 K45:L50 K10:L10 K68:L68 K16:L16 K25:L25 K27:L27</xm:sqref>
        </x14:conditionalFormatting>
        <x14:conditionalFormatting xmlns:xm="http://schemas.microsoft.com/office/excel/2006/main">
          <x14:cfRule type="cellIs" priority="94" operator="equal" id="{56D045AF-8207-4C73-900B-7C5D0CB9271C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J330:L330 J328:L328 J323:L326 J317:L318 J313:L314 J307:L311 J303:L303 J299:L301 J296:L296 J283:L293 J273:L279 J263:L269 G251:I259 G239:I247 K155:L155 K157:L157 K159:L160 K146:L151 K127:L128 K122:L125 K113:L118 K110:L111 K108:L108 K100:L104 K94:L96 K92:L92 K90:L90 K88:L88 K45:L50 K10:L10 K68:L68 K16:L16 K25:L25 K27:L27</xm:sqref>
        </x14:conditionalFormatting>
        <x14:conditionalFormatting xmlns:xm="http://schemas.microsoft.com/office/excel/2006/main">
          <x14:cfRule type="cellIs" priority="93" operator="equal" id="{57BCAAFF-44BC-426C-AD57-93981B8A1BEE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J330:L330 J328:L328 J323:L326 J317:L318 J313:L314 J307:L311 J303:L303 J299:L301 J296:L296 J283:L293 J273:L279 J263:L269 G251:I259 G239:I247 K155:L155 K157:L157 K159:L160 K146:L151 K127:L128 K122:L125 K113:L118 K110:L111 K108:L108 K100:L104 K94:L96 K92:L92 K90:L90 K88:L88 K45:L50 K10:L10 K68:L68 K16:L16 K25:L25 K27:L27</xm:sqref>
        </x14:conditionalFormatting>
        <x14:conditionalFormatting xmlns:xm="http://schemas.microsoft.com/office/excel/2006/main">
          <x14:cfRule type="cellIs" priority="92" operator="equal" id="{2492D62F-9AAF-4E61-A894-2142426603FB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J330:L330 J328:L328 J323:L326 J317:L318 J313:L314 J307:L311 J303:L303 J299:L301 J296:L296 J283:L293 J273:L279 J263:L269 G251:I259 G239:I247 K155:L155 K157:L157 K159:L160 K146:L151 K127:L128 K122:L125 K113:L118 K110:L111 K108:L108 K100:L104 K94:L96 K92:L92 K90:L90 K88:L88 K45:L50 K10:L10 K68:L68 K16:L16 K25:L25 K27:L27</xm:sqref>
        </x14:conditionalFormatting>
        <x14:conditionalFormatting xmlns:xm="http://schemas.microsoft.com/office/excel/2006/main">
          <x14:cfRule type="cellIs" priority="91" operator="equal" id="{E41B052E-E155-419F-83E1-FC907A35594B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J330:L330 J328:L328 J323:L326 J317:L318 J313:L314 J307:L311 J303:L303 J299:L301 J296:L296 J283:L293 J273:L279 J263:L269 G251:I259 G239:I247 K155:L155 K157:L157 K159:L160 K146:L151 K127:L128 K122:L125 K113:L118 K110:L111 K108:L108 K100:L104 K94:L96 K92:L92 K90:L90 K88:L88 K45:L50 K10:L10 K68:L68 K16:L16 K25:L25 K27:L27</xm:sqref>
        </x14:conditionalFormatting>
        <x14:conditionalFormatting xmlns:xm="http://schemas.microsoft.com/office/excel/2006/main">
          <x14:cfRule type="cellIs" priority="90" operator="equal" id="{7EC246A8-69DB-432B-B0C2-A178668098A8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J330:L330 J328:L328 J323:L326 J317:L318 J313:L314 J307:L311 J303:L303 J299:L301 J296:L296 J283:L293 J273:L279 J263:L269 G251:I259 G239:I247 K155:L155 K157:L157 K159:L160 K146:L151 K127:L128 K122:L125 K113:L118 K110:L111 K108:L108 K100:L104 K94:L96 K92:L92 K90:L90 K88:L88 K45:L50 K10:L10 K68:L68 K16:L16 K25:L25 K27:L27</xm:sqref>
        </x14:conditionalFormatting>
        <x14:conditionalFormatting xmlns:xm="http://schemas.microsoft.com/office/excel/2006/main">
          <x14:cfRule type="expression" priority="89" id="{FEBE0685-B44C-4DD2-A1B4-A7D2AC79CFCF}">
            <xm:f>$K$45=Sheet2!$A$3</xm:f>
            <x14:dxf>
              <font>
                <color rgb="FFFF0000"/>
              </font>
            </x14:dxf>
          </x14:cfRule>
          <xm:sqref>O41</xm:sqref>
        </x14:conditionalFormatting>
        <x14:conditionalFormatting xmlns:xm="http://schemas.microsoft.com/office/excel/2006/main">
          <x14:cfRule type="cellIs" priority="82" operator="equal" id="{09F95F9E-ABE0-499D-8DBA-26B849F050DC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K71:L71</xm:sqref>
        </x14:conditionalFormatting>
        <x14:conditionalFormatting xmlns:xm="http://schemas.microsoft.com/office/excel/2006/main">
          <x14:cfRule type="cellIs" priority="81" operator="equal" id="{6F972216-C014-4699-A926-8E7254F9B732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K71:L71</xm:sqref>
        </x14:conditionalFormatting>
        <x14:conditionalFormatting xmlns:xm="http://schemas.microsoft.com/office/excel/2006/main">
          <x14:cfRule type="cellIs" priority="80" operator="equal" id="{78CF4A4D-AADA-43E0-97C8-8172FC2367A5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K71:L71</xm:sqref>
        </x14:conditionalFormatting>
        <x14:conditionalFormatting xmlns:xm="http://schemas.microsoft.com/office/excel/2006/main">
          <x14:cfRule type="cellIs" priority="79" operator="equal" id="{F79A3D76-55B2-4534-8251-926BE3E34880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K71:L71</xm:sqref>
        </x14:conditionalFormatting>
        <x14:conditionalFormatting xmlns:xm="http://schemas.microsoft.com/office/excel/2006/main">
          <x14:cfRule type="cellIs" priority="78" operator="equal" id="{7425BFA3-6472-457E-8E0F-9D9B6FE8E86D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K71:L71</xm:sqref>
        </x14:conditionalFormatting>
        <x14:conditionalFormatting xmlns:xm="http://schemas.microsoft.com/office/excel/2006/main">
          <x14:cfRule type="cellIs" priority="77" operator="equal" id="{2CD79089-CC11-4B71-8C79-E2695246E8BA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K71:L71</xm:sqref>
        </x14:conditionalFormatting>
        <x14:conditionalFormatting xmlns:xm="http://schemas.microsoft.com/office/excel/2006/main">
          <x14:cfRule type="cellIs" priority="76" operator="equal" id="{98115D3A-AC1A-42AA-BB7F-C0EFDB573A11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K18:L18</xm:sqref>
        </x14:conditionalFormatting>
        <x14:conditionalFormatting xmlns:xm="http://schemas.microsoft.com/office/excel/2006/main">
          <x14:cfRule type="cellIs" priority="75" operator="equal" id="{215FC94E-BF46-4354-91FF-AA2BCF007AF0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K18:L18</xm:sqref>
        </x14:conditionalFormatting>
        <x14:conditionalFormatting xmlns:xm="http://schemas.microsoft.com/office/excel/2006/main">
          <x14:cfRule type="cellIs" priority="74" operator="equal" id="{E6456251-51E4-4B13-8A56-3DD2D141FC65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K18:L18</xm:sqref>
        </x14:conditionalFormatting>
        <x14:conditionalFormatting xmlns:xm="http://schemas.microsoft.com/office/excel/2006/main">
          <x14:cfRule type="cellIs" priority="73" operator="equal" id="{A4141494-FB7B-44B0-8AF0-8829AFB8E652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K18:L18</xm:sqref>
        </x14:conditionalFormatting>
        <x14:conditionalFormatting xmlns:xm="http://schemas.microsoft.com/office/excel/2006/main">
          <x14:cfRule type="cellIs" priority="72" operator="equal" id="{823B64AB-4BE6-4EA0-ADA0-CA6962AFD8CF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K18:L18</xm:sqref>
        </x14:conditionalFormatting>
        <x14:conditionalFormatting xmlns:xm="http://schemas.microsoft.com/office/excel/2006/main">
          <x14:cfRule type="cellIs" priority="71" operator="equal" id="{48F908BB-B931-4579-A2FC-48AD5F5D30E6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K18:L18</xm:sqref>
        </x14:conditionalFormatting>
        <x14:conditionalFormatting xmlns:xm="http://schemas.microsoft.com/office/excel/2006/main">
          <x14:cfRule type="cellIs" priority="70" operator="equal" id="{BFC7826C-8D8A-486E-A2A1-1F0147262E1D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cellIs" priority="69" operator="equal" id="{40ABB5E9-357A-4F4B-BDAC-3BCDDF999A45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cellIs" priority="68" operator="equal" id="{6AB33245-6DCE-42CA-A37F-81251BBD2E74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cellIs" priority="67" operator="equal" id="{86DD0071-8C7B-4041-B105-055CB9117C4B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cellIs" priority="66" operator="equal" id="{06A61895-36A4-490D-AE4B-86581765E200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cellIs" priority="65" operator="equal" id="{F63A0CEC-A537-4AF8-A2DA-EBB548C41FDF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cellIs" priority="64" operator="equal" id="{D7F1363E-07E4-4F8C-81C0-D2A5C10C5CEA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cellIs" priority="63" operator="equal" id="{F0158887-B18C-401C-B676-F5644746B85F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cellIs" priority="62" operator="equal" id="{D1C98182-09C3-40C1-B6F8-F0E02284F1B3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cellIs" priority="61" operator="equal" id="{76976C4A-161D-427A-B9D1-DA1A3F1077E1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cellIs" priority="60" operator="equal" id="{06F8105B-1CFA-4B3F-8339-24F9CDC77F96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cellIs" priority="59" operator="equal" id="{6F89A2BB-D2B6-4A8B-8AA7-2C3B3BF0A92D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cellIs" priority="58" operator="equal" id="{73560140-3FD0-4474-BC8D-3BFCB8E7B21E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K73:L73</xm:sqref>
        </x14:conditionalFormatting>
        <x14:conditionalFormatting xmlns:xm="http://schemas.microsoft.com/office/excel/2006/main">
          <x14:cfRule type="cellIs" priority="57" operator="equal" id="{9CB115F6-DD32-4ADA-BB81-0DC675F94D6A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K73:L73</xm:sqref>
        </x14:conditionalFormatting>
        <x14:conditionalFormatting xmlns:xm="http://schemas.microsoft.com/office/excel/2006/main">
          <x14:cfRule type="cellIs" priority="56" operator="equal" id="{CDEB29FC-9FA8-4DE5-9020-61C4C2AE7F2B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K73:L73</xm:sqref>
        </x14:conditionalFormatting>
        <x14:conditionalFormatting xmlns:xm="http://schemas.microsoft.com/office/excel/2006/main">
          <x14:cfRule type="cellIs" priority="55" operator="equal" id="{3E825FAE-BEE3-470F-ABC4-0683C4439E79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K73:L73</xm:sqref>
        </x14:conditionalFormatting>
        <x14:conditionalFormatting xmlns:xm="http://schemas.microsoft.com/office/excel/2006/main">
          <x14:cfRule type="cellIs" priority="54" operator="equal" id="{72EA595E-2936-4DBA-9864-3BA45E3A65E8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K73:L73</xm:sqref>
        </x14:conditionalFormatting>
        <x14:conditionalFormatting xmlns:xm="http://schemas.microsoft.com/office/excel/2006/main">
          <x14:cfRule type="cellIs" priority="53" operator="equal" id="{7BE568B1-A55F-4E77-BB6C-8373D72234A0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K73:L73</xm:sqref>
        </x14:conditionalFormatting>
        <x14:conditionalFormatting xmlns:xm="http://schemas.microsoft.com/office/excel/2006/main">
          <x14:cfRule type="cellIs" priority="52" operator="equal" id="{357A382F-A30A-4ACC-ABEB-659408E25C72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K75:L75</xm:sqref>
        </x14:conditionalFormatting>
        <x14:conditionalFormatting xmlns:xm="http://schemas.microsoft.com/office/excel/2006/main">
          <x14:cfRule type="cellIs" priority="51" operator="equal" id="{5424F5F3-4D33-4347-9156-22DACE48AD36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K75:L75</xm:sqref>
        </x14:conditionalFormatting>
        <x14:conditionalFormatting xmlns:xm="http://schemas.microsoft.com/office/excel/2006/main">
          <x14:cfRule type="cellIs" priority="50" operator="equal" id="{AC3909C9-B8D1-4613-9E34-97A8A60A6757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K75:L75</xm:sqref>
        </x14:conditionalFormatting>
        <x14:conditionalFormatting xmlns:xm="http://schemas.microsoft.com/office/excel/2006/main">
          <x14:cfRule type="cellIs" priority="49" operator="equal" id="{246F4468-73FD-410E-AA17-C0004E5E4EF7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K75:L75</xm:sqref>
        </x14:conditionalFormatting>
        <x14:conditionalFormatting xmlns:xm="http://schemas.microsoft.com/office/excel/2006/main">
          <x14:cfRule type="cellIs" priority="48" operator="equal" id="{2E2D26CD-2B08-4BAB-BE4B-992E4A13B26E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K75:L75</xm:sqref>
        </x14:conditionalFormatting>
        <x14:conditionalFormatting xmlns:xm="http://schemas.microsoft.com/office/excel/2006/main">
          <x14:cfRule type="cellIs" priority="47" operator="equal" id="{F869B190-1923-4417-8F8E-8077B79F615C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K75:L75</xm:sqref>
        </x14:conditionalFormatting>
        <x14:conditionalFormatting xmlns:xm="http://schemas.microsoft.com/office/excel/2006/main">
          <x14:cfRule type="cellIs" priority="32" operator="equal" id="{BC5B7EE3-D1D4-4479-AD55-B659F0E03778}">
            <xm:f>Sheet2!$H$2</xm:f>
            <x14:dxf>
              <fill>
                <patternFill>
                  <bgColor theme="9" tint="0.59996337778862885"/>
                </patternFill>
              </fill>
            </x14:dxf>
          </x14:cfRule>
          <xm:sqref>G348:G360</xm:sqref>
        </x14:conditionalFormatting>
        <x14:conditionalFormatting xmlns:xm="http://schemas.microsoft.com/office/excel/2006/main">
          <x14:cfRule type="cellIs" priority="31" operator="equal" id="{9B63B300-BF49-44D2-878F-A745C6182D8F}">
            <xm:f>Sheet2!$H$3</xm:f>
            <x14:dxf>
              <fill>
                <patternFill>
                  <bgColor theme="4" tint="0.59996337778862885"/>
                </patternFill>
              </fill>
            </x14:dxf>
          </x14:cfRule>
          <xm:sqref>G348:G360</xm:sqref>
        </x14:conditionalFormatting>
        <x14:conditionalFormatting xmlns:xm="http://schemas.microsoft.com/office/excel/2006/main">
          <x14:cfRule type="cellIs" priority="14" operator="equal" id="{9F64829C-7272-4385-A531-1FA69AB4B7A4}">
            <xm:f>Sheet2!$H$2</xm:f>
            <x14:dxf>
              <fill>
                <patternFill>
                  <bgColor theme="9" tint="0.59996337778862885"/>
                </patternFill>
              </fill>
            </x14:dxf>
          </x14:cfRule>
          <xm:sqref>L348:L360</xm:sqref>
        </x14:conditionalFormatting>
        <x14:conditionalFormatting xmlns:xm="http://schemas.microsoft.com/office/excel/2006/main">
          <x14:cfRule type="cellIs" priority="13" operator="equal" id="{0685F8C9-066C-48C1-9D21-B737324B7DF2}">
            <xm:f>Sheet2!$H$3</xm:f>
            <x14:dxf>
              <fill>
                <patternFill>
                  <bgColor theme="4" tint="0.59996337778862885"/>
                </patternFill>
              </fill>
            </x14:dxf>
          </x14:cfRule>
          <xm:sqref>L348:L360</xm:sqref>
        </x14:conditionalFormatting>
        <x14:conditionalFormatting xmlns:xm="http://schemas.microsoft.com/office/excel/2006/main">
          <x14:cfRule type="cellIs" priority="12" operator="equal" id="{2DDADA41-46AF-4EC3-B537-21742CB00E35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K12:L12</xm:sqref>
        </x14:conditionalFormatting>
        <x14:conditionalFormatting xmlns:xm="http://schemas.microsoft.com/office/excel/2006/main">
          <x14:cfRule type="cellIs" priority="11" operator="equal" id="{DA9EB705-1FC9-461C-963B-94D1A48E28F9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K12:L12</xm:sqref>
        </x14:conditionalFormatting>
        <x14:conditionalFormatting xmlns:xm="http://schemas.microsoft.com/office/excel/2006/main">
          <x14:cfRule type="cellIs" priority="10" operator="equal" id="{E417906D-F635-4602-A3FF-60D0B533CB53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K12:L12</xm:sqref>
        </x14:conditionalFormatting>
        <x14:conditionalFormatting xmlns:xm="http://schemas.microsoft.com/office/excel/2006/main">
          <x14:cfRule type="cellIs" priority="9" operator="equal" id="{4E844EC0-7543-4B7D-B285-670E265D9E80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K12:L12</xm:sqref>
        </x14:conditionalFormatting>
        <x14:conditionalFormatting xmlns:xm="http://schemas.microsoft.com/office/excel/2006/main">
          <x14:cfRule type="cellIs" priority="8" operator="equal" id="{88AE7D2F-2B0B-4214-B2A6-EA7461E7BE52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K12:L12</xm:sqref>
        </x14:conditionalFormatting>
        <x14:conditionalFormatting xmlns:xm="http://schemas.microsoft.com/office/excel/2006/main">
          <x14:cfRule type="cellIs" priority="7" operator="equal" id="{22CEB566-D098-4112-AF42-625A326600D8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K12:L12</xm:sqref>
        </x14:conditionalFormatting>
        <x14:conditionalFormatting xmlns:xm="http://schemas.microsoft.com/office/excel/2006/main">
          <x14:cfRule type="cellIs" priority="6" operator="equal" id="{96D6A79F-F955-4232-ADA1-6997462D64EF}">
            <xm:f>Sheet2!$A$2</xm:f>
            <x14:dxf>
              <fill>
                <patternFill>
                  <bgColor theme="9" tint="0.79998168889431442"/>
                </patternFill>
              </fill>
            </x14:dxf>
          </x14:cfRule>
          <xm:sqref>K14:L14</xm:sqref>
        </x14:conditionalFormatting>
        <x14:conditionalFormatting xmlns:xm="http://schemas.microsoft.com/office/excel/2006/main">
          <x14:cfRule type="cellIs" priority="5" operator="equal" id="{066D00A2-4757-4225-A5E9-00B4F6983C71}">
            <xm:f>Sheet2!$A$3</xm:f>
            <x14:dxf>
              <fill>
                <patternFill>
                  <bgColor theme="5" tint="0.79998168889431442"/>
                </patternFill>
              </fill>
            </x14:dxf>
          </x14:cfRule>
          <xm:sqref>K14:L14</xm:sqref>
        </x14:conditionalFormatting>
        <x14:conditionalFormatting xmlns:xm="http://schemas.microsoft.com/office/excel/2006/main">
          <x14:cfRule type="cellIs" priority="4" operator="equal" id="{A6965ECC-5BA3-41AA-A86C-0ACDE86ACCBC}">
            <xm:f>Sheet2!$J$2</xm:f>
            <x14:dxf>
              <fill>
                <patternFill>
                  <bgColor theme="8" tint="0.79998168889431442"/>
                </patternFill>
              </fill>
            </x14:dxf>
          </x14:cfRule>
          <xm:sqref>K14:L14</xm:sqref>
        </x14:conditionalFormatting>
        <x14:conditionalFormatting xmlns:xm="http://schemas.microsoft.com/office/excel/2006/main">
          <x14:cfRule type="cellIs" priority="3" operator="equal" id="{BDF380DE-CD72-43DF-ACE3-789C12D4577B}">
            <xm:f>Sheet2!$J$3</xm:f>
            <x14:dxf>
              <fill>
                <patternFill>
                  <bgColor theme="9" tint="0.59996337778862885"/>
                </patternFill>
              </fill>
            </x14:dxf>
          </x14:cfRule>
          <xm:sqref>K14:L14</xm:sqref>
        </x14:conditionalFormatting>
        <x14:conditionalFormatting xmlns:xm="http://schemas.microsoft.com/office/excel/2006/main">
          <x14:cfRule type="cellIs" priority="2" operator="equal" id="{BBE804A2-3788-4769-A5E2-15BE2C1E785F}">
            <xm:f>Sheet2!$J$4</xm:f>
            <x14:dxf>
              <fill>
                <patternFill>
                  <bgColor theme="6" tint="0.59996337778862885"/>
                </patternFill>
              </fill>
            </x14:dxf>
          </x14:cfRule>
          <xm:sqref>K14:L14</xm:sqref>
        </x14:conditionalFormatting>
        <x14:conditionalFormatting xmlns:xm="http://schemas.microsoft.com/office/excel/2006/main">
          <x14:cfRule type="cellIs" priority="1" operator="equal" id="{40C60EB5-19E6-4524-9B18-114C68B37D0A}">
            <xm:f>Sheet2!$J$5</xm:f>
            <x14:dxf>
              <fill>
                <patternFill>
                  <bgColor theme="5" tint="0.59996337778862885"/>
                </patternFill>
              </fill>
            </x14:dxf>
          </x14:cfRule>
          <xm:sqref>K14:L14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Title="Please choose option">
          <x14:formula1>
            <xm:f>Sheet2!$A$1:$A$4</xm:f>
          </x14:formula1>
          <xm:sqref>E323:F323 K88:L88 K92:L92 K94:L96 H159:H160 H157 K155 D303:E304 F221:F222 H110:H111 K100:L104 H113:H118 H153 K157 K159:K160 D274:E278 G273:G279 G264:G269 E248:G248 E317:F318 E198:G198 E207:G207 E223:F223 K90:L90 J328 E328:F328 J323:J326 E330:F330 J330 K110:L111 K108:L108 K113:L118 H123:H125 K122:L125 K127:L128 H127:H129 G245:G247 D264:E268 E239:G244 G283:G293 E251:G260 D298:E301 J296:L296 J303:L303 E314:F315 J317:J318 E307:F307 J307:J311 J313:J314 D283:E290 E225:F236 G236 J299:J301</xm:sqref>
        </x14:dataValidation>
        <x14:dataValidation type="list" allowBlank="1" showInputMessage="1" showErrorMessage="1">
          <x14:formula1>
            <xm:f>Sheet2!$A$1:$A$4</xm:f>
          </x14:formula1>
          <xm:sqref>K16 G16 K68 G68 K10:L10 K71 G71 K75 K22 G18 K18 G22 K20 G20 G73 K73 G75 K12 K14</xm:sqref>
        </x14:dataValidation>
        <x14:dataValidation type="list" allowBlank="1" showInputMessage="1" showErrorMessage="1">
          <x14:formula1>
            <xm:f>Sheet2!$D$1:$D$3</xm:f>
          </x14:formula1>
          <xm:sqref>H161:J161 H147:J151</xm:sqref>
        </x14:dataValidation>
        <x14:dataValidation type="list" allowBlank="1" showInputMessage="1" showErrorMessage="1" promptTitle="Please choose option">
          <x14:formula1>
            <xm:f>Sheet2!$A$1:$A$3</xm:f>
          </x14:formula1>
          <xm:sqref>K25:L25 K27:L27 K45:L50</xm:sqref>
        </x14:dataValidation>
        <x14:dataValidation type="list" allowBlank="1" showInputMessage="1" showErrorMessage="1" promptTitle="Please choose option">
          <x14:formula1>
            <xm:f>Sheet2!$D$1:$D$4</xm:f>
          </x14:formula1>
          <xm:sqref>J298:L298</xm:sqref>
        </x14:dataValidation>
        <x14:dataValidation type="list" allowBlank="1" showInputMessage="1" showErrorMessage="1">
          <x14:formula1>
            <xm:f>Sheet2!$C$16:$C$214</xm:f>
          </x14:formula1>
          <xm:sqref>F8:L8</xm:sqref>
        </x14:dataValidation>
        <x14:dataValidation type="list" allowBlank="1" showInputMessage="1" showErrorMessage="1">
          <x14:formula1>
            <xm:f>Sheet2!$D$1:$D$4</xm:f>
          </x14:formula1>
          <xm:sqref>K146:L151</xm:sqref>
        </x14:dataValidation>
        <x14:dataValidation type="list" showInputMessage="1" showErrorMessage="1">
          <x14:formula1>
            <xm:f>Sheet2!$F$1:$F$3</xm:f>
          </x14:formula1>
          <xm:sqref>K334:L337</xm:sqref>
        </x14:dataValidation>
        <x14:dataValidation type="list" allowBlank="1" showInputMessage="1" showErrorMessage="1" promptTitle="Please choose option">
          <x14:formula1>
            <xm:f>Sheet2!$J$1:$J$5</xm:f>
          </x14:formula1>
          <xm:sqref>J263:L269 J273:L279 J283:L293</xm:sqref>
        </x14:dataValidation>
        <x14:dataValidation type="list" allowBlank="1" showInputMessage="1" showErrorMessage="1">
          <x14:formula1>
            <xm:f>'C:\Users\ahmehx0b\AppData\Local\Microsoft\Windows\INetCache\Content.Outlook\7ZDXAHJA\[AOC-2010B (2019 Rev 8) Final (003).xlsx]Sheet2'!#REF!</xm:f>
          </x14:formula1>
          <xm:sqref>G14 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14"/>
  <sheetViews>
    <sheetView workbookViewId="0">
      <selection activeCell="F19" sqref="F19"/>
    </sheetView>
  </sheetViews>
  <sheetFormatPr defaultRowHeight="15" x14ac:dyDescent="0.25"/>
  <cols>
    <col min="1" max="1" width="14.28515625" style="1" bestFit="1" customWidth="1"/>
    <col min="4" max="4" width="15.7109375" bestFit="1" customWidth="1"/>
    <col min="6" max="6" width="18" customWidth="1"/>
  </cols>
  <sheetData>
    <row r="1" spans="1:12" x14ac:dyDescent="0.25">
      <c r="A1" s="32" t="s">
        <v>420</v>
      </c>
      <c r="B1" s="33" t="s">
        <v>420</v>
      </c>
      <c r="C1" s="34"/>
      <c r="D1" s="34" t="s">
        <v>420</v>
      </c>
      <c r="E1" s="34"/>
      <c r="F1" s="34" t="s">
        <v>420</v>
      </c>
      <c r="G1" s="34"/>
      <c r="H1" s="35" t="s">
        <v>420</v>
      </c>
      <c r="I1" s="34"/>
      <c r="J1" s="33" t="s">
        <v>420</v>
      </c>
    </row>
    <row r="2" spans="1:12" x14ac:dyDescent="0.25">
      <c r="A2" s="32" t="s">
        <v>0</v>
      </c>
      <c r="B2" s="33">
        <v>2008</v>
      </c>
      <c r="C2" s="34"/>
      <c r="D2" s="34" t="s">
        <v>173</v>
      </c>
      <c r="E2" s="34"/>
      <c r="F2" s="34" t="s">
        <v>187</v>
      </c>
      <c r="G2" s="34"/>
      <c r="H2" s="35" t="s">
        <v>115</v>
      </c>
      <c r="I2" s="34"/>
      <c r="J2" s="33" t="s">
        <v>116</v>
      </c>
    </row>
    <row r="3" spans="1:12" x14ac:dyDescent="0.25">
      <c r="A3" s="32" t="s">
        <v>1</v>
      </c>
      <c r="B3" s="33">
        <v>2015</v>
      </c>
      <c r="C3" s="34"/>
      <c r="D3" s="34" t="s">
        <v>174</v>
      </c>
      <c r="E3" s="34"/>
      <c r="F3" s="34" t="s">
        <v>188</v>
      </c>
      <c r="G3" s="34"/>
      <c r="H3" s="35" t="s">
        <v>116</v>
      </c>
      <c r="I3" s="34"/>
      <c r="J3" s="34" t="s">
        <v>173</v>
      </c>
      <c r="L3" s="33"/>
    </row>
    <row r="4" spans="1:12" x14ac:dyDescent="0.25">
      <c r="A4" s="32" t="s">
        <v>116</v>
      </c>
      <c r="B4" s="34"/>
      <c r="C4" s="34"/>
      <c r="D4" s="34" t="s">
        <v>175</v>
      </c>
      <c r="E4" s="34"/>
      <c r="F4" s="34"/>
      <c r="G4" s="34"/>
      <c r="H4" s="34"/>
      <c r="I4" s="34"/>
      <c r="J4" s="34" t="s">
        <v>174</v>
      </c>
    </row>
    <row r="5" spans="1:12" x14ac:dyDescent="0.25">
      <c r="J5" s="34" t="s">
        <v>175</v>
      </c>
    </row>
    <row r="10" spans="1:12" x14ac:dyDescent="0.25">
      <c r="B10" t="s">
        <v>186</v>
      </c>
    </row>
    <row r="12" spans="1:12" x14ac:dyDescent="0.25">
      <c r="B12" s="6" t="s">
        <v>122</v>
      </c>
    </row>
    <row r="13" spans="1:12" x14ac:dyDescent="0.25">
      <c r="B13" t="s">
        <v>123</v>
      </c>
    </row>
    <row r="16" spans="1:12" x14ac:dyDescent="0.25">
      <c r="A16" s="7"/>
      <c r="C16" t="s">
        <v>252</v>
      </c>
    </row>
    <row r="17" spans="1:3" x14ac:dyDescent="0.25">
      <c r="A17" s="7"/>
      <c r="C17" t="s">
        <v>210</v>
      </c>
    </row>
    <row r="18" spans="1:3" x14ac:dyDescent="0.25">
      <c r="A18" s="7"/>
      <c r="C18" t="s">
        <v>253</v>
      </c>
    </row>
    <row r="19" spans="1:3" x14ac:dyDescent="0.25">
      <c r="A19" s="7"/>
      <c r="C19" t="s">
        <v>211</v>
      </c>
    </row>
    <row r="20" spans="1:3" x14ac:dyDescent="0.25">
      <c r="A20" s="7"/>
      <c r="C20" t="s">
        <v>254</v>
      </c>
    </row>
    <row r="21" spans="1:3" x14ac:dyDescent="0.25">
      <c r="A21" s="7"/>
      <c r="C21" t="s">
        <v>255</v>
      </c>
    </row>
    <row r="22" spans="1:3" x14ac:dyDescent="0.25">
      <c r="A22" s="7"/>
      <c r="C22" t="s">
        <v>256</v>
      </c>
    </row>
    <row r="23" spans="1:3" x14ac:dyDescent="0.25">
      <c r="A23" s="7"/>
      <c r="C23" t="s">
        <v>257</v>
      </c>
    </row>
    <row r="24" spans="1:3" x14ac:dyDescent="0.25">
      <c r="A24" s="7"/>
      <c r="C24" t="s">
        <v>212</v>
      </c>
    </row>
    <row r="25" spans="1:3" x14ac:dyDescent="0.25">
      <c r="A25" s="7"/>
      <c r="C25" t="s">
        <v>258</v>
      </c>
    </row>
    <row r="26" spans="1:3" x14ac:dyDescent="0.25">
      <c r="A26" s="7"/>
      <c r="C26" t="s">
        <v>213</v>
      </c>
    </row>
    <row r="27" spans="1:3" x14ac:dyDescent="0.25">
      <c r="A27" s="7"/>
      <c r="C27" t="s">
        <v>214</v>
      </c>
    </row>
    <row r="28" spans="1:3" x14ac:dyDescent="0.25">
      <c r="A28" s="7"/>
      <c r="C28" t="s">
        <v>259</v>
      </c>
    </row>
    <row r="29" spans="1:3" x14ac:dyDescent="0.25">
      <c r="A29" s="7"/>
      <c r="C29" t="s">
        <v>260</v>
      </c>
    </row>
    <row r="30" spans="1:3" x14ac:dyDescent="0.25">
      <c r="A30" s="7"/>
      <c r="C30" t="s">
        <v>261</v>
      </c>
    </row>
    <row r="31" spans="1:3" x14ac:dyDescent="0.25">
      <c r="A31" s="7"/>
      <c r="C31" t="s">
        <v>262</v>
      </c>
    </row>
    <row r="32" spans="1:3" x14ac:dyDescent="0.25">
      <c r="A32" s="7"/>
      <c r="C32" t="s">
        <v>215</v>
      </c>
    </row>
    <row r="33" spans="1:3" x14ac:dyDescent="0.25">
      <c r="A33" s="7"/>
      <c r="C33" t="s">
        <v>216</v>
      </c>
    </row>
    <row r="34" spans="1:3" x14ac:dyDescent="0.25">
      <c r="A34" s="7"/>
      <c r="C34" t="s">
        <v>263</v>
      </c>
    </row>
    <row r="35" spans="1:3" x14ac:dyDescent="0.25">
      <c r="A35" s="7"/>
      <c r="C35" t="s">
        <v>264</v>
      </c>
    </row>
    <row r="36" spans="1:3" x14ac:dyDescent="0.25">
      <c r="A36" s="7"/>
      <c r="C36" t="s">
        <v>265</v>
      </c>
    </row>
    <row r="37" spans="1:3" x14ac:dyDescent="0.25">
      <c r="A37" s="7"/>
      <c r="C37" t="s">
        <v>266</v>
      </c>
    </row>
    <row r="38" spans="1:3" x14ac:dyDescent="0.25">
      <c r="A38" s="7"/>
      <c r="C38" t="s">
        <v>267</v>
      </c>
    </row>
    <row r="39" spans="1:3" x14ac:dyDescent="0.25">
      <c r="A39" s="7"/>
      <c r="C39" t="s">
        <v>268</v>
      </c>
    </row>
    <row r="40" spans="1:3" x14ac:dyDescent="0.25">
      <c r="A40" s="7"/>
      <c r="C40" t="s">
        <v>269</v>
      </c>
    </row>
    <row r="41" spans="1:3" x14ac:dyDescent="0.25">
      <c r="A41" s="7"/>
      <c r="C41" t="s">
        <v>270</v>
      </c>
    </row>
    <row r="42" spans="1:3" x14ac:dyDescent="0.25">
      <c r="A42" s="7"/>
      <c r="C42" t="s">
        <v>271</v>
      </c>
    </row>
    <row r="43" spans="1:3" x14ac:dyDescent="0.25">
      <c r="A43" s="7"/>
      <c r="C43" t="s">
        <v>217</v>
      </c>
    </row>
    <row r="44" spans="1:3" x14ac:dyDescent="0.25">
      <c r="A44" s="7"/>
      <c r="C44" t="s">
        <v>272</v>
      </c>
    </row>
    <row r="45" spans="1:3" x14ac:dyDescent="0.25">
      <c r="A45" s="7"/>
      <c r="C45" t="s">
        <v>273</v>
      </c>
    </row>
    <row r="46" spans="1:3" x14ac:dyDescent="0.25">
      <c r="A46" s="7"/>
      <c r="C46" t="s">
        <v>274</v>
      </c>
    </row>
    <row r="47" spans="1:3" x14ac:dyDescent="0.25">
      <c r="A47" s="7"/>
      <c r="C47" t="s">
        <v>275</v>
      </c>
    </row>
    <row r="48" spans="1:3" x14ac:dyDescent="0.25">
      <c r="A48" s="7"/>
      <c r="C48" t="s">
        <v>276</v>
      </c>
    </row>
    <row r="49" spans="1:6" x14ac:dyDescent="0.25">
      <c r="A49" s="7"/>
      <c r="C49" t="s">
        <v>277</v>
      </c>
    </row>
    <row r="50" spans="1:6" x14ac:dyDescent="0.25">
      <c r="A50" s="7"/>
      <c r="C50" t="s">
        <v>278</v>
      </c>
    </row>
    <row r="51" spans="1:6" x14ac:dyDescent="0.25">
      <c r="A51" s="7"/>
      <c r="C51" t="s">
        <v>279</v>
      </c>
    </row>
    <row r="52" spans="1:6" x14ac:dyDescent="0.25">
      <c r="A52" s="7"/>
      <c r="C52" t="s">
        <v>280</v>
      </c>
    </row>
    <row r="53" spans="1:6" x14ac:dyDescent="0.25">
      <c r="A53" s="7"/>
      <c r="C53" t="s">
        <v>281</v>
      </c>
    </row>
    <row r="54" spans="1:6" x14ac:dyDescent="0.25">
      <c r="A54" s="7"/>
      <c r="C54" t="s">
        <v>282</v>
      </c>
    </row>
    <row r="55" spans="1:6" x14ac:dyDescent="0.25">
      <c r="A55" s="7"/>
      <c r="C55" t="s">
        <v>283</v>
      </c>
    </row>
    <row r="56" spans="1:6" x14ac:dyDescent="0.25">
      <c r="A56" s="7"/>
      <c r="C56" t="s">
        <v>284</v>
      </c>
    </row>
    <row r="57" spans="1:6" x14ac:dyDescent="0.25">
      <c r="A57" s="7"/>
      <c r="C57" t="s">
        <v>285</v>
      </c>
    </row>
    <row r="58" spans="1:6" x14ac:dyDescent="0.25">
      <c r="A58" s="7"/>
      <c r="C58" t="s">
        <v>286</v>
      </c>
    </row>
    <row r="59" spans="1:6" x14ac:dyDescent="0.25">
      <c r="A59" s="7"/>
      <c r="C59" t="s">
        <v>287</v>
      </c>
    </row>
    <row r="60" spans="1:6" x14ac:dyDescent="0.25">
      <c r="A60" s="7"/>
      <c r="C60" t="s">
        <v>288</v>
      </c>
    </row>
    <row r="61" spans="1:6" x14ac:dyDescent="0.25">
      <c r="A61" s="7"/>
      <c r="C61" t="s">
        <v>218</v>
      </c>
    </row>
    <row r="62" spans="1:6" x14ac:dyDescent="0.25">
      <c r="A62" s="7"/>
      <c r="C62" t="s">
        <v>289</v>
      </c>
    </row>
    <row r="63" spans="1:6" x14ac:dyDescent="0.25">
      <c r="A63" s="7"/>
      <c r="C63" t="s">
        <v>219</v>
      </c>
      <c r="F63" t="s">
        <v>125</v>
      </c>
    </row>
    <row r="64" spans="1:6" x14ac:dyDescent="0.25">
      <c r="A64" s="7"/>
      <c r="C64" t="s">
        <v>220</v>
      </c>
    </row>
    <row r="65" spans="1:3" x14ac:dyDescent="0.25">
      <c r="A65" s="7"/>
      <c r="C65" t="s">
        <v>221</v>
      </c>
    </row>
    <row r="66" spans="1:3" x14ac:dyDescent="0.25">
      <c r="A66" s="7"/>
      <c r="C66" t="s">
        <v>290</v>
      </c>
    </row>
    <row r="67" spans="1:3" x14ac:dyDescent="0.25">
      <c r="C67" t="s">
        <v>291</v>
      </c>
    </row>
    <row r="68" spans="1:3" x14ac:dyDescent="0.25">
      <c r="C68" t="s">
        <v>292</v>
      </c>
    </row>
    <row r="69" spans="1:3" x14ac:dyDescent="0.25">
      <c r="C69" t="s">
        <v>293</v>
      </c>
    </row>
    <row r="70" spans="1:3" x14ac:dyDescent="0.25">
      <c r="C70" t="s">
        <v>294</v>
      </c>
    </row>
    <row r="71" spans="1:3" x14ac:dyDescent="0.25">
      <c r="C71" t="s">
        <v>295</v>
      </c>
    </row>
    <row r="72" spans="1:3" x14ac:dyDescent="0.25">
      <c r="C72" t="s">
        <v>296</v>
      </c>
    </row>
    <row r="73" spans="1:3" x14ac:dyDescent="0.25">
      <c r="C73" t="s">
        <v>297</v>
      </c>
    </row>
    <row r="74" spans="1:3" x14ac:dyDescent="0.25">
      <c r="C74" t="s">
        <v>222</v>
      </c>
    </row>
    <row r="75" spans="1:3" x14ac:dyDescent="0.25">
      <c r="C75" t="s">
        <v>298</v>
      </c>
    </row>
    <row r="76" spans="1:3" x14ac:dyDescent="0.25">
      <c r="C76" t="s">
        <v>299</v>
      </c>
    </row>
    <row r="77" spans="1:3" x14ac:dyDescent="0.25">
      <c r="C77" t="s">
        <v>223</v>
      </c>
    </row>
    <row r="78" spans="1:3" x14ac:dyDescent="0.25">
      <c r="C78" t="s">
        <v>224</v>
      </c>
    </row>
    <row r="79" spans="1:3" x14ac:dyDescent="0.25">
      <c r="C79" t="s">
        <v>300</v>
      </c>
    </row>
    <row r="80" spans="1:3" x14ac:dyDescent="0.25">
      <c r="C80" t="s">
        <v>301</v>
      </c>
    </row>
    <row r="81" spans="3:3" x14ac:dyDescent="0.25">
      <c r="C81" t="s">
        <v>302</v>
      </c>
    </row>
    <row r="82" spans="3:3" x14ac:dyDescent="0.25">
      <c r="C82" t="s">
        <v>225</v>
      </c>
    </row>
    <row r="83" spans="3:3" x14ac:dyDescent="0.25">
      <c r="C83" t="s">
        <v>226</v>
      </c>
    </row>
    <row r="84" spans="3:3" x14ac:dyDescent="0.25">
      <c r="C84" t="s">
        <v>303</v>
      </c>
    </row>
    <row r="85" spans="3:3" x14ac:dyDescent="0.25">
      <c r="C85" t="s">
        <v>304</v>
      </c>
    </row>
    <row r="86" spans="3:3" x14ac:dyDescent="0.25">
      <c r="C86" t="s">
        <v>227</v>
      </c>
    </row>
    <row r="87" spans="3:3" x14ac:dyDescent="0.25">
      <c r="C87" t="s">
        <v>305</v>
      </c>
    </row>
    <row r="88" spans="3:3" x14ac:dyDescent="0.25">
      <c r="C88" t="s">
        <v>306</v>
      </c>
    </row>
    <row r="89" spans="3:3" x14ac:dyDescent="0.25">
      <c r="C89" t="s">
        <v>307</v>
      </c>
    </row>
    <row r="90" spans="3:3" x14ac:dyDescent="0.25">
      <c r="C90" t="s">
        <v>308</v>
      </c>
    </row>
    <row r="91" spans="3:3" x14ac:dyDescent="0.25">
      <c r="C91" t="s">
        <v>309</v>
      </c>
    </row>
    <row r="92" spans="3:3" x14ac:dyDescent="0.25">
      <c r="C92" t="s">
        <v>310</v>
      </c>
    </row>
    <row r="93" spans="3:3" x14ac:dyDescent="0.25">
      <c r="C93" t="s">
        <v>311</v>
      </c>
    </row>
    <row r="94" spans="3:3" x14ac:dyDescent="0.25">
      <c r="C94" t="s">
        <v>312</v>
      </c>
    </row>
    <row r="95" spans="3:3" x14ac:dyDescent="0.25">
      <c r="C95" t="s">
        <v>228</v>
      </c>
    </row>
    <row r="96" spans="3:3" x14ac:dyDescent="0.25">
      <c r="C96" t="s">
        <v>229</v>
      </c>
    </row>
    <row r="97" spans="3:3" x14ac:dyDescent="0.25">
      <c r="C97" t="s">
        <v>313</v>
      </c>
    </row>
    <row r="98" spans="3:3" x14ac:dyDescent="0.25">
      <c r="C98" t="s">
        <v>314</v>
      </c>
    </row>
    <row r="99" spans="3:3" x14ac:dyDescent="0.25">
      <c r="C99" t="s">
        <v>315</v>
      </c>
    </row>
    <row r="100" spans="3:3" x14ac:dyDescent="0.25">
      <c r="C100" t="s">
        <v>316</v>
      </c>
    </row>
    <row r="101" spans="3:3" x14ac:dyDescent="0.25">
      <c r="C101" t="s">
        <v>317</v>
      </c>
    </row>
    <row r="102" spans="3:3" x14ac:dyDescent="0.25">
      <c r="C102" t="s">
        <v>230</v>
      </c>
    </row>
    <row r="103" spans="3:3" x14ac:dyDescent="0.25">
      <c r="C103" t="s">
        <v>318</v>
      </c>
    </row>
    <row r="104" spans="3:3" x14ac:dyDescent="0.25">
      <c r="C104" t="s">
        <v>319</v>
      </c>
    </row>
    <row r="105" spans="3:3" x14ac:dyDescent="0.25">
      <c r="C105" t="s">
        <v>320</v>
      </c>
    </row>
    <row r="106" spans="3:3" x14ac:dyDescent="0.25">
      <c r="C106" t="s">
        <v>321</v>
      </c>
    </row>
    <row r="107" spans="3:3" x14ac:dyDescent="0.25">
      <c r="C107" t="s">
        <v>231</v>
      </c>
    </row>
    <row r="108" spans="3:3" x14ac:dyDescent="0.25">
      <c r="C108" t="s">
        <v>322</v>
      </c>
    </row>
    <row r="109" spans="3:3" x14ac:dyDescent="0.25">
      <c r="C109" t="s">
        <v>323</v>
      </c>
    </row>
    <row r="110" spans="3:3" x14ac:dyDescent="0.25">
      <c r="C110" t="s">
        <v>324</v>
      </c>
    </row>
    <row r="111" spans="3:3" x14ac:dyDescent="0.25">
      <c r="C111" t="s">
        <v>232</v>
      </c>
    </row>
    <row r="112" spans="3:3" x14ac:dyDescent="0.25">
      <c r="C112" t="s">
        <v>325</v>
      </c>
    </row>
    <row r="113" spans="3:3" x14ac:dyDescent="0.25">
      <c r="C113" t="s">
        <v>326</v>
      </c>
    </row>
    <row r="114" spans="3:3" x14ac:dyDescent="0.25">
      <c r="C114" t="s">
        <v>327</v>
      </c>
    </row>
    <row r="115" spans="3:3" x14ac:dyDescent="0.25">
      <c r="C115" t="s">
        <v>233</v>
      </c>
    </row>
    <row r="116" spans="3:3" x14ac:dyDescent="0.25">
      <c r="C116" t="s">
        <v>328</v>
      </c>
    </row>
    <row r="117" spans="3:3" x14ac:dyDescent="0.25">
      <c r="C117" t="s">
        <v>329</v>
      </c>
    </row>
    <row r="118" spans="3:3" x14ac:dyDescent="0.25">
      <c r="C118" t="s">
        <v>330</v>
      </c>
    </row>
    <row r="119" spans="3:3" x14ac:dyDescent="0.25">
      <c r="C119" t="s">
        <v>331</v>
      </c>
    </row>
    <row r="120" spans="3:3" x14ac:dyDescent="0.25">
      <c r="C120" t="s">
        <v>234</v>
      </c>
    </row>
    <row r="121" spans="3:3" x14ac:dyDescent="0.25">
      <c r="C121" t="s">
        <v>235</v>
      </c>
    </row>
    <row r="122" spans="3:3" x14ac:dyDescent="0.25">
      <c r="C122" t="s">
        <v>236</v>
      </c>
    </row>
    <row r="123" spans="3:3" x14ac:dyDescent="0.25">
      <c r="C123" t="s">
        <v>332</v>
      </c>
    </row>
    <row r="124" spans="3:3" x14ac:dyDescent="0.25">
      <c r="C124" t="s">
        <v>333</v>
      </c>
    </row>
    <row r="125" spans="3:3" x14ac:dyDescent="0.25">
      <c r="C125" t="s">
        <v>334</v>
      </c>
    </row>
    <row r="126" spans="3:3" x14ac:dyDescent="0.25">
      <c r="C126" t="s">
        <v>335</v>
      </c>
    </row>
    <row r="127" spans="3:3" x14ac:dyDescent="0.25">
      <c r="C127" t="s">
        <v>336</v>
      </c>
    </row>
    <row r="128" spans="3:3" x14ac:dyDescent="0.25">
      <c r="C128" t="s">
        <v>337</v>
      </c>
    </row>
    <row r="129" spans="3:3" x14ac:dyDescent="0.25">
      <c r="C129" t="s">
        <v>237</v>
      </c>
    </row>
    <row r="130" spans="3:3" x14ac:dyDescent="0.25">
      <c r="C130" t="s">
        <v>338</v>
      </c>
    </row>
    <row r="131" spans="3:3" x14ac:dyDescent="0.25">
      <c r="C131" t="s">
        <v>339</v>
      </c>
    </row>
    <row r="132" spans="3:3" x14ac:dyDescent="0.25">
      <c r="C132" t="s">
        <v>340</v>
      </c>
    </row>
    <row r="133" spans="3:3" x14ac:dyDescent="0.25">
      <c r="C133" t="s">
        <v>341</v>
      </c>
    </row>
    <row r="134" spans="3:3" x14ac:dyDescent="0.25">
      <c r="C134" t="s">
        <v>342</v>
      </c>
    </row>
    <row r="135" spans="3:3" x14ac:dyDescent="0.25">
      <c r="C135" t="s">
        <v>343</v>
      </c>
    </row>
    <row r="136" spans="3:3" x14ac:dyDescent="0.25">
      <c r="C136" t="s">
        <v>238</v>
      </c>
    </row>
    <row r="137" spans="3:3" x14ac:dyDescent="0.25">
      <c r="C137" t="s">
        <v>344</v>
      </c>
    </row>
    <row r="138" spans="3:3" x14ac:dyDescent="0.25">
      <c r="C138" t="s">
        <v>239</v>
      </c>
    </row>
    <row r="139" spans="3:3" x14ac:dyDescent="0.25">
      <c r="C139" t="s">
        <v>345</v>
      </c>
    </row>
    <row r="140" spans="3:3" x14ac:dyDescent="0.25">
      <c r="C140" t="s">
        <v>346</v>
      </c>
    </row>
    <row r="141" spans="3:3" x14ac:dyDescent="0.25">
      <c r="C141" t="s">
        <v>347</v>
      </c>
    </row>
    <row r="142" spans="3:3" x14ac:dyDescent="0.25">
      <c r="C142" t="s">
        <v>348</v>
      </c>
    </row>
    <row r="143" spans="3:3" x14ac:dyDescent="0.25">
      <c r="C143" t="s">
        <v>349</v>
      </c>
    </row>
    <row r="144" spans="3:3" x14ac:dyDescent="0.25">
      <c r="C144" t="s">
        <v>350</v>
      </c>
    </row>
    <row r="145" spans="3:3" x14ac:dyDescent="0.25">
      <c r="C145" t="s">
        <v>351</v>
      </c>
    </row>
    <row r="146" spans="3:3" x14ac:dyDescent="0.25">
      <c r="C146" t="s">
        <v>352</v>
      </c>
    </row>
    <row r="147" spans="3:3" x14ac:dyDescent="0.25">
      <c r="C147" t="s">
        <v>353</v>
      </c>
    </row>
    <row r="148" spans="3:3" x14ac:dyDescent="0.25">
      <c r="C148" t="s">
        <v>354</v>
      </c>
    </row>
    <row r="149" spans="3:3" x14ac:dyDescent="0.25">
      <c r="C149" t="s">
        <v>241</v>
      </c>
    </row>
    <row r="150" spans="3:3" x14ac:dyDescent="0.25">
      <c r="C150" t="s">
        <v>355</v>
      </c>
    </row>
    <row r="151" spans="3:3" x14ac:dyDescent="0.25">
      <c r="C151" t="s">
        <v>356</v>
      </c>
    </row>
    <row r="152" spans="3:3" x14ac:dyDescent="0.25">
      <c r="C152" t="s">
        <v>357</v>
      </c>
    </row>
    <row r="153" spans="3:3" x14ac:dyDescent="0.25">
      <c r="C153" t="s">
        <v>358</v>
      </c>
    </row>
    <row r="154" spans="3:3" x14ac:dyDescent="0.25">
      <c r="C154" t="s">
        <v>359</v>
      </c>
    </row>
    <row r="155" spans="3:3" x14ac:dyDescent="0.25">
      <c r="C155" t="s">
        <v>360</v>
      </c>
    </row>
    <row r="156" spans="3:3" x14ac:dyDescent="0.25">
      <c r="C156" t="s">
        <v>361</v>
      </c>
    </row>
    <row r="157" spans="3:3" x14ac:dyDescent="0.25">
      <c r="C157" t="s">
        <v>362</v>
      </c>
    </row>
    <row r="158" spans="3:3" x14ac:dyDescent="0.25">
      <c r="C158" t="s">
        <v>242</v>
      </c>
    </row>
    <row r="159" spans="3:3" x14ac:dyDescent="0.25">
      <c r="C159" t="s">
        <v>243</v>
      </c>
    </row>
    <row r="160" spans="3:3" x14ac:dyDescent="0.25">
      <c r="C160" t="s">
        <v>363</v>
      </c>
    </row>
    <row r="161" spans="3:3" x14ac:dyDescent="0.25">
      <c r="C161" t="s">
        <v>364</v>
      </c>
    </row>
    <row r="162" spans="3:3" x14ac:dyDescent="0.25">
      <c r="C162" t="s">
        <v>365</v>
      </c>
    </row>
    <row r="163" spans="3:3" x14ac:dyDescent="0.25">
      <c r="C163" t="s">
        <v>244</v>
      </c>
    </row>
    <row r="164" spans="3:3" x14ac:dyDescent="0.25">
      <c r="C164" t="s">
        <v>366</v>
      </c>
    </row>
    <row r="165" spans="3:3" x14ac:dyDescent="0.25">
      <c r="C165" t="s">
        <v>367</v>
      </c>
    </row>
    <row r="166" spans="3:3" x14ac:dyDescent="0.25">
      <c r="C166" t="s">
        <v>368</v>
      </c>
    </row>
    <row r="167" spans="3:3" x14ac:dyDescent="0.25">
      <c r="C167" t="s">
        <v>369</v>
      </c>
    </row>
    <row r="168" spans="3:3" x14ac:dyDescent="0.25">
      <c r="C168" t="s">
        <v>370</v>
      </c>
    </row>
    <row r="169" spans="3:3" x14ac:dyDescent="0.25">
      <c r="C169" t="s">
        <v>371</v>
      </c>
    </row>
    <row r="170" spans="3:3" x14ac:dyDescent="0.25">
      <c r="C170" t="s">
        <v>372</v>
      </c>
    </row>
    <row r="171" spans="3:3" x14ac:dyDescent="0.25">
      <c r="C171" t="s">
        <v>373</v>
      </c>
    </row>
    <row r="172" spans="3:3" x14ac:dyDescent="0.25">
      <c r="C172" t="s">
        <v>374</v>
      </c>
    </row>
    <row r="173" spans="3:3" x14ac:dyDescent="0.25">
      <c r="C173" t="s">
        <v>245</v>
      </c>
    </row>
    <row r="174" spans="3:3" x14ac:dyDescent="0.25">
      <c r="C174" t="s">
        <v>375</v>
      </c>
    </row>
    <row r="175" spans="3:3" x14ac:dyDescent="0.25">
      <c r="C175" t="s">
        <v>376</v>
      </c>
    </row>
    <row r="176" spans="3:3" x14ac:dyDescent="0.25">
      <c r="C176" t="s">
        <v>377</v>
      </c>
    </row>
    <row r="177" spans="3:3" x14ac:dyDescent="0.25">
      <c r="C177" t="s">
        <v>378</v>
      </c>
    </row>
    <row r="178" spans="3:3" x14ac:dyDescent="0.25">
      <c r="C178" t="s">
        <v>246</v>
      </c>
    </row>
    <row r="179" spans="3:3" x14ac:dyDescent="0.25">
      <c r="C179" t="s">
        <v>379</v>
      </c>
    </row>
    <row r="180" spans="3:3" x14ac:dyDescent="0.25">
      <c r="C180" t="s">
        <v>380</v>
      </c>
    </row>
    <row r="181" spans="3:3" x14ac:dyDescent="0.25">
      <c r="C181" t="s">
        <v>381</v>
      </c>
    </row>
    <row r="182" spans="3:3" x14ac:dyDescent="0.25">
      <c r="C182" t="s">
        <v>382</v>
      </c>
    </row>
    <row r="183" spans="3:3" x14ac:dyDescent="0.25">
      <c r="C183" t="s">
        <v>247</v>
      </c>
    </row>
    <row r="184" spans="3:3" x14ac:dyDescent="0.25">
      <c r="C184" t="s">
        <v>383</v>
      </c>
    </row>
    <row r="185" spans="3:3" x14ac:dyDescent="0.25">
      <c r="C185" t="s">
        <v>384</v>
      </c>
    </row>
    <row r="186" spans="3:3" x14ac:dyDescent="0.25">
      <c r="C186" t="s">
        <v>385</v>
      </c>
    </row>
    <row r="187" spans="3:3" x14ac:dyDescent="0.25">
      <c r="C187" t="s">
        <v>386</v>
      </c>
    </row>
    <row r="188" spans="3:3" x14ac:dyDescent="0.25">
      <c r="C188" t="s">
        <v>248</v>
      </c>
    </row>
    <row r="189" spans="3:3" x14ac:dyDescent="0.25">
      <c r="C189" t="s">
        <v>249</v>
      </c>
    </row>
    <row r="190" spans="3:3" x14ac:dyDescent="0.25">
      <c r="C190" t="s">
        <v>387</v>
      </c>
    </row>
    <row r="191" spans="3:3" x14ac:dyDescent="0.25">
      <c r="C191" t="s">
        <v>388</v>
      </c>
    </row>
    <row r="192" spans="3:3" x14ac:dyDescent="0.25">
      <c r="C192" t="s">
        <v>389</v>
      </c>
    </row>
    <row r="193" spans="3:3" x14ac:dyDescent="0.25">
      <c r="C193" t="s">
        <v>390</v>
      </c>
    </row>
    <row r="194" spans="3:3" x14ac:dyDescent="0.25">
      <c r="C194" t="s">
        <v>240</v>
      </c>
    </row>
    <row r="195" spans="3:3" x14ac:dyDescent="0.25">
      <c r="C195" t="s">
        <v>391</v>
      </c>
    </row>
    <row r="196" spans="3:3" x14ac:dyDescent="0.25">
      <c r="C196" t="s">
        <v>392</v>
      </c>
    </row>
    <row r="197" spans="3:3" x14ac:dyDescent="0.25">
      <c r="C197" t="s">
        <v>393</v>
      </c>
    </row>
    <row r="198" spans="3:3" x14ac:dyDescent="0.25">
      <c r="C198" t="s">
        <v>394</v>
      </c>
    </row>
    <row r="199" spans="3:3" x14ac:dyDescent="0.25">
      <c r="C199" t="s">
        <v>250</v>
      </c>
    </row>
    <row r="200" spans="3:3" x14ac:dyDescent="0.25">
      <c r="C200" t="s">
        <v>395</v>
      </c>
    </row>
    <row r="201" spans="3:3" x14ac:dyDescent="0.25">
      <c r="C201" t="s">
        <v>396</v>
      </c>
    </row>
    <row r="202" spans="3:3" x14ac:dyDescent="0.25">
      <c r="C202" t="s">
        <v>397</v>
      </c>
    </row>
    <row r="203" spans="3:3" x14ac:dyDescent="0.25">
      <c r="C203" t="s">
        <v>251</v>
      </c>
    </row>
    <row r="204" spans="3:3" x14ac:dyDescent="0.25">
      <c r="C204" t="s">
        <v>398</v>
      </c>
    </row>
    <row r="205" spans="3:3" x14ac:dyDescent="0.25">
      <c r="C205" t="s">
        <v>399</v>
      </c>
    </row>
    <row r="206" spans="3:3" x14ac:dyDescent="0.25">
      <c r="C206" t="s">
        <v>400</v>
      </c>
    </row>
    <row r="207" spans="3:3" x14ac:dyDescent="0.25">
      <c r="C207" t="s">
        <v>401</v>
      </c>
    </row>
    <row r="208" spans="3:3" x14ac:dyDescent="0.25">
      <c r="C208" t="s">
        <v>402</v>
      </c>
    </row>
    <row r="209" spans="3:3" x14ac:dyDescent="0.25">
      <c r="C209" t="s">
        <v>403</v>
      </c>
    </row>
    <row r="210" spans="3:3" x14ac:dyDescent="0.25">
      <c r="C210" t="s">
        <v>404</v>
      </c>
    </row>
    <row r="211" spans="3:3" x14ac:dyDescent="0.25">
      <c r="C211" t="s">
        <v>405</v>
      </c>
    </row>
    <row r="212" spans="3:3" x14ac:dyDescent="0.25">
      <c r="C212" t="s">
        <v>406</v>
      </c>
    </row>
    <row r="213" spans="3:3" x14ac:dyDescent="0.25">
      <c r="C213" t="s">
        <v>407</v>
      </c>
    </row>
    <row r="214" spans="3:3" x14ac:dyDescent="0.25">
      <c r="C214" t="s">
        <v>408</v>
      </c>
    </row>
  </sheetData>
  <sheetProtection password="C5DF" sheet="1" selectLockedCells="1"/>
  <pageMargins left="0.7" right="0.7" top="0.75" bottom="0.75" header="0.3" footer="0.3"/>
  <pageSetup paperSize="9" orientation="portrait" r:id="rId1"/>
  <headerFooter differentOddEven="1">
    <oddFooter>&amp;L&amp;1#&amp;"Arial"&amp;10&amp;K000000Saudi Aramco: Company General Use&amp;C&amp;"Arial,Bold"&amp;10 General Use</oddFooter>
    <evenFooter>&amp;L&amp;1#&amp;"Arial"&amp;10&amp;K000000Saudi Aramco: Company General Use&amp;C&amp;"Arial,Bold"&amp;10General Use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E3B655D8E694FB73709027AC4E09C" ma:contentTypeVersion="17" ma:contentTypeDescription="Create a new document." ma:contentTypeScope="" ma:versionID="fa25ae99e910e6be6404dbd0e3315631">
  <xsd:schema xmlns:xsd="http://www.w3.org/2001/XMLSchema" xmlns:xs="http://www.w3.org/2001/XMLSchema" xmlns:p="http://schemas.microsoft.com/office/2006/metadata/properties" xmlns:ns1="http://schemas.microsoft.com/sharepoint/v3" xmlns:ns2="791965f6-3513-44e6-9065-be15bc1db15c" xmlns:ns3="796f36d1-6d2a-4c7d-9776-20e6141997a8" targetNamespace="http://schemas.microsoft.com/office/2006/metadata/properties" ma:root="true" ma:fieldsID="0bb105a2ef17b295a1659ca2a5e7b2d9" ns1:_="" ns2:_="" ns3:_="">
    <xsd:import namespace="http://schemas.microsoft.com/sharepoint/v3"/>
    <xsd:import namespace="791965f6-3513-44e6-9065-be15bc1db15c"/>
    <xsd:import namespace="796f36d1-6d2a-4c7d-9776-20e6141997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965f6-3513-44e6-9065-be15bc1db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f36d1-6d2a-4c7d-9776-20e614199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91965f6-3513-44e6-9065-be15bc1db15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D63246-0E46-4913-B289-4F2B187336DE}"/>
</file>

<file path=customXml/itemProps2.xml><?xml version="1.0" encoding="utf-8"?>
<ds:datastoreItem xmlns:ds="http://schemas.openxmlformats.org/officeDocument/2006/customXml" ds:itemID="{1A63952F-82AD-466C-8A12-1FABF65C3A4D}"/>
</file>

<file path=customXml/itemProps3.xml><?xml version="1.0" encoding="utf-8"?>
<ds:datastoreItem xmlns:ds="http://schemas.openxmlformats.org/officeDocument/2006/customXml" ds:itemID="{E57EDBD7-954D-4907-9E63-C3C7D42DB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Questionairre</vt:lpstr>
      <vt:lpstr>Questionairre!Print_Area</vt:lpstr>
    </vt:vector>
  </TitlesOfParts>
  <Manager/>
  <Company>Aramco Overseas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AOC-2010B Rev 9</dc:title>
  <dc:creator>Haseeb.Ahmed@aramcooverseas.com</dc:creator>
  <cp:keywords>Company General Use</cp:keywords>
  <cp:lastModifiedBy>Kadambathil, Sajee</cp:lastModifiedBy>
  <cp:lastPrinted>2019-07-29T06:53:36Z</cp:lastPrinted>
  <dcterms:created xsi:type="dcterms:W3CDTF">2017-04-06T08:48:26Z</dcterms:created>
  <dcterms:modified xsi:type="dcterms:W3CDTF">2019-08-05T19:26:01Z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566913db-78cc-4eb5-a59c-d91768fd1b91</vt:lpwstr>
  </property>
  <property fmtid="{D5CDD505-2E9C-101B-9397-08002B2CF9AE}" pid="3" name="Editor">
    <vt:lpwstr>rasomr0a</vt:lpwstr>
  </property>
  <property fmtid="{D5CDD505-2E9C-101B-9397-08002B2CF9AE}" pid="4" name="Last Modification date">
    <vt:lpwstr>2019-06-12</vt:lpwstr>
  </property>
  <property fmtid="{D5CDD505-2E9C-101B-9397-08002B2CF9AE}" pid="5" name="Last Modification time">
    <vt:lpwstr>9:55:57 AM</vt:lpwstr>
  </property>
  <property fmtid="{D5CDD505-2E9C-101B-9397-08002B2CF9AE}" pid="6" name="MSIP_Label_b176ec7a-5c1c-40d8-b713-034aac8a6cec_Enabled">
    <vt:lpwstr>True</vt:lpwstr>
  </property>
  <property fmtid="{D5CDD505-2E9C-101B-9397-08002B2CF9AE}" pid="7" name="MSIP_Label_b176ec7a-5c1c-40d8-b713-034aac8a6cec_SiteId">
    <vt:lpwstr>5a1e0c10-68b1-4667-974b-f394ba989c51</vt:lpwstr>
  </property>
  <property fmtid="{D5CDD505-2E9C-101B-9397-08002B2CF9AE}" pid="8" name="MSIP_Label_b176ec7a-5c1c-40d8-b713-034aac8a6cec_Owner">
    <vt:lpwstr>awadra@aramco.com</vt:lpwstr>
  </property>
  <property fmtid="{D5CDD505-2E9C-101B-9397-08002B2CF9AE}" pid="9" name="MSIP_Label_b176ec7a-5c1c-40d8-b713-034aac8a6cec_SetDate">
    <vt:lpwstr>2019-07-23T04:37:25.6076239Z</vt:lpwstr>
  </property>
  <property fmtid="{D5CDD505-2E9C-101B-9397-08002B2CF9AE}" pid="10" name="MSIP_Label_b176ec7a-5c1c-40d8-b713-034aac8a6cec_Name">
    <vt:lpwstr>Company General Use</vt:lpwstr>
  </property>
  <property fmtid="{D5CDD505-2E9C-101B-9397-08002B2CF9AE}" pid="11" name="MSIP_Label_b176ec7a-5c1c-40d8-b713-034aac8a6cec_Application">
    <vt:lpwstr>Microsoft Azure Information Protection</vt:lpwstr>
  </property>
  <property fmtid="{D5CDD505-2E9C-101B-9397-08002B2CF9AE}" pid="12" name="MSIP_Label_b176ec7a-5c1c-40d8-b713-034aac8a6cec_ActionId">
    <vt:lpwstr>30f8fddb-e3af-48cf-9eeb-d3ea4ab35222</vt:lpwstr>
  </property>
  <property fmtid="{D5CDD505-2E9C-101B-9397-08002B2CF9AE}" pid="13" name="MSIP_Label_b176ec7a-5c1c-40d8-b713-034aac8a6cec_Extended_MSFT_Method">
    <vt:lpwstr>Automatic</vt:lpwstr>
  </property>
  <property fmtid="{D5CDD505-2E9C-101B-9397-08002B2CF9AE}" pid="14" name="Sensitivity">
    <vt:lpwstr>Company General Use</vt:lpwstr>
  </property>
  <property fmtid="{D5CDD505-2E9C-101B-9397-08002B2CF9AE}" pid="15" name="Classification">
    <vt:lpwstr>GeneralUse</vt:lpwstr>
  </property>
  <property fmtid="{D5CDD505-2E9C-101B-9397-08002B2CF9AE}" pid="16" name="ContentTypeId">
    <vt:lpwstr>0x01010088CE3B655D8E694FB73709027AC4E09C</vt:lpwstr>
  </property>
</Properties>
</file>